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xr:revisionPtr revIDLastSave="0" documentId="13_ncr:1_{E649230C-F351-4DE8-97B2-8CC5F2BE301A}" xr6:coauthVersionLast="47" xr6:coauthVersionMax="47" xr10:uidLastSave="{00000000-0000-0000-0000-000000000000}"/>
  <bookViews>
    <workbookView xWindow="-110" yWindow="-110" windowWidth="19420" windowHeight="10420" tabRatio="388" xr2:uid="{00000000-000D-0000-FFFF-FFFF00000000}"/>
  </bookViews>
  <sheets>
    <sheet name="方案1" sheetId="18" r:id="rId1"/>
    <sheet name="Sheet1" sheetId="1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8" l="1"/>
  <c r="I11" i="18"/>
  <c r="I12" i="18"/>
  <c r="I13" i="18"/>
  <c r="I14" i="18"/>
</calcChain>
</file>

<file path=xl/sharedStrings.xml><?xml version="1.0" encoding="utf-8"?>
<sst xmlns="http://schemas.openxmlformats.org/spreadsheetml/2006/main" count="42" uniqueCount="41">
  <si>
    <t>　报价单　Quotation</t>
  </si>
  <si>
    <t>客户名称：</t>
  </si>
  <si>
    <t>上海麦田公关关系咨询有限公司</t>
  </si>
  <si>
    <t>联 系 人 ：</t>
  </si>
  <si>
    <t>叶怡倩</t>
  </si>
  <si>
    <t>活动名称：</t>
  </si>
  <si>
    <t>联系方式：</t>
  </si>
  <si>
    <t>活动地点：</t>
  </si>
  <si>
    <t>邮箱地址：</t>
  </si>
  <si>
    <t>活动日期：</t>
  </si>
  <si>
    <t>报价日期：</t>
  </si>
  <si>
    <t>编号</t>
  </si>
  <si>
    <t xml:space="preserve">  项目</t>
  </si>
  <si>
    <t xml:space="preserve">内容  </t>
  </si>
  <si>
    <t>报价</t>
  </si>
  <si>
    <t xml:space="preserve">  小计 </t>
  </si>
  <si>
    <t>备注</t>
  </si>
  <si>
    <t>数量</t>
  </si>
  <si>
    <t>单位</t>
  </si>
  <si>
    <t xml:space="preserve">单价                  </t>
  </si>
  <si>
    <t>天数</t>
  </si>
  <si>
    <t>一. 展台搭建报价</t>
  </si>
  <si>
    <t>拉网展架</t>
  </si>
  <si>
    <t>单面画面</t>
  </si>
  <si>
    <t>运输</t>
  </si>
  <si>
    <t>车</t>
  </si>
  <si>
    <t>安装</t>
  </si>
  <si>
    <t>工</t>
  </si>
  <si>
    <t>项</t>
  </si>
  <si>
    <t>税金</t>
  </si>
  <si>
    <t>合计</t>
  </si>
  <si>
    <r>
      <rPr>
        <sz val="10"/>
        <color indexed="8"/>
        <rFont val="微软雅黑"/>
        <family val="2"/>
        <charset val="134"/>
      </rPr>
      <t>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价格</t>
    </r>
  </si>
  <si>
    <r>
      <rPr>
        <sz val="10"/>
        <color indexed="8"/>
        <rFont val="微软雅黑"/>
        <family val="2"/>
        <charset val="134"/>
      </rPr>
      <t>不符合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价格</t>
    </r>
  </si>
  <si>
    <r>
      <rPr>
        <sz val="10"/>
        <color indexed="8"/>
        <rFont val="微软雅黑"/>
        <family val="2"/>
        <charset val="134"/>
      </rPr>
      <t>不符合</t>
    </r>
    <r>
      <rPr>
        <sz val="10"/>
        <color indexed="8"/>
        <rFont val="Cal"/>
        <family val="2"/>
      </rPr>
      <t>2015 rate card</t>
    </r>
    <r>
      <rPr>
        <sz val="10"/>
        <color indexed="8"/>
        <rFont val="微软雅黑"/>
        <family val="2"/>
        <charset val="134"/>
      </rPr>
      <t>内容</t>
    </r>
  </si>
  <si>
    <r>
      <rPr>
        <sz val="10"/>
        <color indexed="8"/>
        <rFont val="微软雅黑"/>
        <family val="2"/>
        <charset val="134"/>
      </rPr>
      <t>其他</t>
    </r>
  </si>
  <si>
    <t>`</t>
  </si>
  <si>
    <t>不含加急改期费</t>
    <phoneticPr fontId="4" type="noConversion"/>
  </si>
  <si>
    <t>套</t>
    <phoneticPr fontId="4" type="noConversion"/>
  </si>
  <si>
    <t>长3米*高2.4米*2套</t>
    <phoneticPr fontId="4" type="noConversion"/>
  </si>
  <si>
    <t>2023年1月12</t>
    <phoneticPr fontId="4" type="noConversion"/>
  </si>
  <si>
    <t>广州花园酒店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</si>
</sst>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sz val="10"/>
      <name val="Cal"/>
      <family val="2"/>
    </font>
    <font>
      <sz val="12"/>
      <name val="Cal"/>
      <family val="2"/>
    </font>
    <font>
      <sz val="10"/>
      <color theme="1"/>
      <name val="Cal"/>
      <family val="2"/>
    </font>
    <font>
      <sz val="9"/>
      <name val="宋体"/>
      <family val="3"/>
      <charset val="134"/>
    </font>
    <font>
      <u/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黑体"/>
      <family val="3"/>
      <charset val="134"/>
    </font>
    <font>
      <sz val="10"/>
      <color theme="1"/>
      <name val="微软雅黑"/>
      <family val="2"/>
      <charset val="134"/>
    </font>
    <font>
      <u/>
      <sz val="12"/>
      <color indexed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华文细黑"/>
      <family val="3"/>
      <charset val="134"/>
    </font>
    <font>
      <b/>
      <sz val="9"/>
      <color rgb="FF0070C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color rgb="FFFF0000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Cal"/>
      <family val="2"/>
    </font>
    <font>
      <sz val="12"/>
      <name val="宋体"/>
      <family val="3"/>
      <charset val="134"/>
    </font>
    <font>
      <b/>
      <sz val="11"/>
      <color rgb="FF0070C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0" borderId="0"/>
    <xf numFmtId="0" fontId="28" fillId="0" borderId="0"/>
    <xf numFmtId="43" fontId="28" fillId="0" borderId="0" applyFont="0" applyFill="0" applyBorder="0" applyAlignment="0" applyProtection="0">
      <alignment vertical="center"/>
    </xf>
    <xf numFmtId="0" fontId="24" fillId="0" borderId="0"/>
    <xf numFmtId="0" fontId="28" fillId="0" borderId="0"/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2" fillId="0" borderId="0"/>
    <xf numFmtId="0" fontId="28" fillId="0" borderId="0">
      <alignment vertical="center"/>
    </xf>
    <xf numFmtId="0" fontId="2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19" applyFont="1" applyFill="1" applyBorder="1" applyAlignment="1">
      <alignment vertical="center"/>
    </xf>
    <xf numFmtId="0" fontId="0" fillId="0" borderId="0" xfId="19" applyFont="1" applyAlignment="1">
      <alignment vertical="center"/>
    </xf>
    <xf numFmtId="0" fontId="4" fillId="0" borderId="0" xfId="19" applyFont="1" applyAlignment="1">
      <alignment vertical="center"/>
    </xf>
    <xf numFmtId="0" fontId="4" fillId="2" borderId="0" xfId="19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2" xfId="19" applyFont="1" applyBorder="1" applyAlignment="1">
      <alignment vertical="center"/>
    </xf>
    <xf numFmtId="0" fontId="11" fillId="4" borderId="2" xfId="19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vertical="center"/>
    </xf>
    <xf numFmtId="0" fontId="13" fillId="2" borderId="2" xfId="19" applyFont="1" applyFill="1" applyBorder="1" applyAlignment="1">
      <alignment horizontal="center" vertical="center"/>
    </xf>
    <xf numFmtId="0" fontId="13" fillId="2" borderId="2" xfId="17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17" applyNumberFormat="1" applyFont="1" applyFill="1" applyBorder="1" applyAlignment="1">
      <alignment horizontal="center" vertical="center" wrapText="1"/>
    </xf>
    <xf numFmtId="0" fontId="15" fillId="2" borderId="2" xfId="17" applyFont="1" applyFill="1" applyBorder="1" applyAlignment="1">
      <alignment horizontal="center" vertical="center"/>
    </xf>
    <xf numFmtId="176" fontId="13" fillId="2" borderId="2" xfId="17" applyNumberFormat="1" applyFont="1" applyFill="1" applyBorder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/>
    </xf>
    <xf numFmtId="0" fontId="16" fillId="0" borderId="2" xfId="19" applyFont="1" applyBorder="1" applyAlignment="1">
      <alignment vertical="center"/>
    </xf>
    <xf numFmtId="0" fontId="16" fillId="0" borderId="2" xfId="19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3" fillId="0" borderId="2" xfId="19" applyFont="1" applyBorder="1" applyAlignment="1">
      <alignment vertical="center"/>
    </xf>
    <xf numFmtId="0" fontId="13" fillId="3" borderId="2" xfId="19" applyFont="1" applyFill="1" applyBorder="1" applyAlignment="1">
      <alignment vertical="center"/>
    </xf>
    <xf numFmtId="176" fontId="14" fillId="2" borderId="2" xfId="19" applyNumberFormat="1" applyFont="1" applyFill="1" applyBorder="1" applyAlignment="1">
      <alignment horizontal="center" vertical="center"/>
    </xf>
    <xf numFmtId="0" fontId="13" fillId="2" borderId="2" xfId="19" applyFont="1" applyFill="1" applyBorder="1" applyAlignment="1">
      <alignment horizontal="center" vertical="center" wrapText="1"/>
    </xf>
    <xf numFmtId="177" fontId="19" fillId="0" borderId="2" xfId="19" applyNumberFormat="1" applyFont="1" applyBorder="1" applyAlignment="1">
      <alignment horizontal="center" vertical="center"/>
    </xf>
    <xf numFmtId="0" fontId="20" fillId="0" borderId="2" xfId="19" applyFont="1" applyFill="1" applyBorder="1" applyAlignment="1">
      <alignment horizontal="center" vertical="center" wrapText="1"/>
    </xf>
    <xf numFmtId="9" fontId="13" fillId="2" borderId="2" xfId="19" applyNumberFormat="1" applyFont="1" applyFill="1" applyBorder="1" applyAlignment="1">
      <alignment horizontal="center" vertical="center" wrapText="1"/>
    </xf>
    <xf numFmtId="0" fontId="29" fillId="0" borderId="2" xfId="19" applyFont="1" applyBorder="1" applyAlignment="1">
      <alignment horizontal="right" vertical="center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19" applyFont="1" applyBorder="1" applyAlignment="1">
      <alignment horizontal="center" vertical="center"/>
    </xf>
    <xf numFmtId="0" fontId="6" fillId="0" borderId="2" xfId="19" applyFont="1" applyFill="1" applyBorder="1" applyAlignment="1">
      <alignment horizontal="left" vertical="center"/>
    </xf>
    <xf numFmtId="0" fontId="8" fillId="0" borderId="3" xfId="19" applyFont="1" applyFill="1" applyBorder="1" applyAlignment="1">
      <alignment horizontal="center" vertical="center"/>
    </xf>
    <xf numFmtId="0" fontId="8" fillId="0" borderId="4" xfId="19" applyFont="1" applyFill="1" applyBorder="1" applyAlignment="1">
      <alignment horizontal="center" vertical="center"/>
    </xf>
    <xf numFmtId="0" fontId="9" fillId="0" borderId="2" xfId="4" applyFont="1" applyFill="1" applyBorder="1" applyAlignment="1" applyProtection="1">
      <alignment horizontal="left" vertical="center"/>
    </xf>
    <xf numFmtId="31" fontId="8" fillId="0" borderId="3" xfId="19" applyNumberFormat="1" applyFont="1" applyFill="1" applyBorder="1" applyAlignment="1">
      <alignment horizontal="center" vertical="center"/>
    </xf>
    <xf numFmtId="31" fontId="8" fillId="0" borderId="4" xfId="19" applyNumberFormat="1" applyFont="1" applyFill="1" applyBorder="1" applyAlignment="1">
      <alignment horizontal="center" vertical="center"/>
    </xf>
    <xf numFmtId="14" fontId="6" fillId="0" borderId="2" xfId="19" applyNumberFormat="1" applyFont="1" applyFill="1" applyBorder="1" applyAlignment="1">
      <alignment horizontal="left" vertical="center"/>
    </xf>
    <xf numFmtId="0" fontId="11" fillId="4" borderId="2" xfId="19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10" fillId="0" borderId="2" xfId="19" applyFont="1" applyFill="1" applyBorder="1" applyAlignment="1">
      <alignment horizontal="left" vertical="center"/>
    </xf>
  </cellXfs>
  <cellStyles count="35">
    <cellStyle name="_ET_STYLE_NoName_00_" xfId="7" xr:uid="{00000000-0005-0000-0000-000016000000}"/>
    <cellStyle name="0,0_x000d__x000a_NA_x000d__x000a_" xfId="8" xr:uid="{00000000-0005-0000-0000-00001B000000}"/>
    <cellStyle name="Normal 2" xfId="32" xr:uid="{00000000-0005-0000-0000-00004F000000}"/>
    <cellStyle name="Normal 2 2" xfId="10" xr:uid="{00000000-0005-0000-0000-000022000000}"/>
    <cellStyle name="常规" xfId="0" builtinId="0"/>
    <cellStyle name="常规 2" xfId="17" xr:uid="{00000000-0005-0000-0000-000040000000}"/>
    <cellStyle name="常规 2 2" xfId="24" xr:uid="{00000000-0005-0000-0000-000047000000}"/>
    <cellStyle name="常规 2 2 2" xfId="22" xr:uid="{00000000-0005-0000-0000-000045000000}"/>
    <cellStyle name="常规 2 2 2 2" xfId="3" xr:uid="{00000000-0005-0000-0000-000004000000}"/>
    <cellStyle name="常规 2 2 3" xfId="27" xr:uid="{00000000-0005-0000-0000-00004A000000}"/>
    <cellStyle name="常规 2 3" xfId="30" xr:uid="{00000000-0005-0000-0000-00004D000000}"/>
    <cellStyle name="常规 27" xfId="11" xr:uid="{00000000-0005-0000-0000-000028000000}"/>
    <cellStyle name="常规 3" xfId="34" xr:uid="{00000000-0005-0000-0000-000051000000}"/>
    <cellStyle name="常规 3 2" xfId="12" xr:uid="{00000000-0005-0000-0000-000032000000}"/>
    <cellStyle name="常规 3 3" xfId="25" xr:uid="{00000000-0005-0000-0000-000048000000}"/>
    <cellStyle name="常规 4" xfId="16" xr:uid="{00000000-0005-0000-0000-00003F000000}"/>
    <cellStyle name="常规 4 2" xfId="15" xr:uid="{00000000-0005-0000-0000-00003E000000}"/>
    <cellStyle name="常规 4 3" xfId="20" xr:uid="{00000000-0005-0000-0000-000043000000}"/>
    <cellStyle name="常规 5" xfId="14" xr:uid="{00000000-0005-0000-0000-00003D000000}"/>
    <cellStyle name="常规 6" xfId="5" xr:uid="{00000000-0005-0000-0000-000011000000}"/>
    <cellStyle name="常规 7" xfId="33" xr:uid="{00000000-0005-0000-0000-000050000000}"/>
    <cellStyle name="常规 8" xfId="26" xr:uid="{00000000-0005-0000-0000-000049000000}"/>
    <cellStyle name="常规_纽迪西亚2010-报价" xfId="19" xr:uid="{00000000-0005-0000-0000-000042000000}"/>
    <cellStyle name="超链接" xfId="4" builtinId="8"/>
    <cellStyle name="千位分隔 2" xfId="21" xr:uid="{00000000-0005-0000-0000-000044000000}"/>
    <cellStyle name="千位分隔 2 2" xfId="28" xr:uid="{00000000-0005-0000-0000-00004B000000}"/>
    <cellStyle name="千位分隔 2 2 2" xfId="1" xr:uid="{00000000-0005-0000-0000-000001000000}"/>
    <cellStyle name="千位分隔 2 3" xfId="13" xr:uid="{00000000-0005-0000-0000-00003C000000}"/>
    <cellStyle name="千位分隔 2 3 2" xfId="18" xr:uid="{00000000-0005-0000-0000-000041000000}"/>
    <cellStyle name="千位分隔 2 4" xfId="2" xr:uid="{00000000-0005-0000-0000-000002000000}"/>
    <cellStyle name="千位分隔 3" xfId="29" xr:uid="{00000000-0005-0000-0000-00004C000000}"/>
    <cellStyle name="千位分隔 3 2" xfId="6" xr:uid="{00000000-0005-0000-0000-000015000000}"/>
    <cellStyle name="千位分隔 3 3" xfId="9" xr:uid="{00000000-0005-0000-0000-000020000000}"/>
    <cellStyle name="千位分隔 4" xfId="31" xr:uid="{00000000-0005-0000-0000-00004E000000}"/>
    <cellStyle name="千位分隔 5" xfId="23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5"/>
  <sheetViews>
    <sheetView tabSelected="1" zoomScale="85" zoomScaleNormal="85" workbookViewId="0">
      <selection activeCell="M9" sqref="M9"/>
    </sheetView>
  </sheetViews>
  <sheetFormatPr defaultColWidth="8.83203125" defaultRowHeight="15"/>
  <cols>
    <col min="1" max="1" width="1.6640625" style="7" customWidth="1"/>
    <col min="2" max="2" width="8.33203125" style="7" customWidth="1"/>
    <col min="3" max="3" width="14.08203125" style="7" customWidth="1"/>
    <col min="4" max="4" width="16.08203125" style="7" customWidth="1"/>
    <col min="5" max="5" width="8.83203125" style="7"/>
    <col min="6" max="6" width="5.9140625" style="7" customWidth="1"/>
    <col min="7" max="7" width="8.6640625" style="7" customWidth="1"/>
    <col min="8" max="8" width="6.5" style="7" customWidth="1"/>
    <col min="9" max="9" width="13.25" style="7" customWidth="1"/>
    <col min="10" max="10" width="11.4140625" style="7" customWidth="1"/>
    <col min="11" max="16384" width="8.83203125" style="7"/>
  </cols>
  <sheetData>
    <row r="1" spans="2:10" s="4" customFormat="1" ht="27.5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2:10" s="4" customFormat="1">
      <c r="B2" s="8" t="s">
        <v>1</v>
      </c>
      <c r="C2" s="30" t="s">
        <v>2</v>
      </c>
      <c r="D2" s="31"/>
      <c r="E2" s="32" t="s">
        <v>3</v>
      </c>
      <c r="F2" s="32"/>
      <c r="G2" s="33" t="s">
        <v>4</v>
      </c>
      <c r="H2" s="33"/>
      <c r="I2" s="33"/>
      <c r="J2" s="21"/>
    </row>
    <row r="3" spans="2:10" s="4" customFormat="1">
      <c r="B3" s="8" t="s">
        <v>5</v>
      </c>
      <c r="C3" s="34"/>
      <c r="D3" s="35"/>
      <c r="E3" s="32" t="s">
        <v>6</v>
      </c>
      <c r="F3" s="32"/>
      <c r="G3" s="33"/>
      <c r="H3" s="33"/>
      <c r="I3" s="33"/>
      <c r="J3" s="21"/>
    </row>
    <row r="4" spans="2:10" s="4" customFormat="1">
      <c r="B4" s="8" t="s">
        <v>7</v>
      </c>
      <c r="C4" s="34" t="s">
        <v>40</v>
      </c>
      <c r="D4" s="35"/>
      <c r="E4" s="32" t="s">
        <v>8</v>
      </c>
      <c r="F4" s="32"/>
      <c r="G4" s="36"/>
      <c r="H4" s="36"/>
      <c r="I4" s="36"/>
      <c r="J4" s="21"/>
    </row>
    <row r="5" spans="2:10" s="4" customFormat="1">
      <c r="B5" s="8" t="s">
        <v>9</v>
      </c>
      <c r="C5" s="37" t="s">
        <v>39</v>
      </c>
      <c r="D5" s="38"/>
      <c r="E5" s="32" t="s">
        <v>10</v>
      </c>
      <c r="F5" s="32"/>
      <c r="G5" s="39"/>
      <c r="H5" s="39"/>
      <c r="I5" s="39"/>
      <c r="J5" s="21"/>
    </row>
    <row r="6" spans="2:10" s="4" customFormat="1">
      <c r="B6" s="42"/>
      <c r="C6" s="42"/>
      <c r="D6" s="42"/>
      <c r="E6" s="42"/>
      <c r="F6" s="42"/>
      <c r="G6" s="42"/>
      <c r="H6" s="42"/>
      <c r="I6" s="42"/>
      <c r="J6" s="21"/>
    </row>
    <row r="7" spans="2:10" s="5" customFormat="1" ht="13.5">
      <c r="B7" s="40" t="s">
        <v>11</v>
      </c>
      <c r="C7" s="40" t="s">
        <v>12</v>
      </c>
      <c r="D7" s="40" t="s">
        <v>13</v>
      </c>
      <c r="E7" s="40" t="s">
        <v>14</v>
      </c>
      <c r="F7" s="40"/>
      <c r="G7" s="40"/>
      <c r="H7" s="40"/>
      <c r="I7" s="40" t="s">
        <v>15</v>
      </c>
      <c r="J7" s="40" t="s">
        <v>16</v>
      </c>
    </row>
    <row r="8" spans="2:10" s="5" customFormat="1" ht="13.5">
      <c r="B8" s="40"/>
      <c r="C8" s="40"/>
      <c r="D8" s="40"/>
      <c r="E8" s="9" t="s">
        <v>17</v>
      </c>
      <c r="F8" s="9" t="s">
        <v>18</v>
      </c>
      <c r="G8" s="9" t="s">
        <v>19</v>
      </c>
      <c r="H8" s="9" t="s">
        <v>20</v>
      </c>
      <c r="I8" s="40"/>
      <c r="J8" s="40"/>
    </row>
    <row r="9" spans="2:10" s="5" customFormat="1" ht="14.25" customHeight="1">
      <c r="B9" s="10" t="s">
        <v>21</v>
      </c>
      <c r="C9" s="10"/>
      <c r="D9" s="10"/>
      <c r="E9" s="10"/>
      <c r="F9" s="10"/>
      <c r="G9" s="10"/>
      <c r="H9" s="10"/>
      <c r="I9" s="10"/>
      <c r="J9" s="22"/>
    </row>
    <row r="10" spans="2:10" s="6" customFormat="1" ht="38.5" customHeight="1">
      <c r="B10" s="11">
        <v>1</v>
      </c>
      <c r="C10" s="12" t="s">
        <v>22</v>
      </c>
      <c r="D10" s="13" t="s">
        <v>38</v>
      </c>
      <c r="E10" s="14">
        <v>2</v>
      </c>
      <c r="F10" s="15" t="s">
        <v>37</v>
      </c>
      <c r="G10" s="16">
        <v>2500</v>
      </c>
      <c r="H10" s="17">
        <v>1</v>
      </c>
      <c r="I10" s="23">
        <f t="shared" ref="I10:I12" si="0">E10*G10*H10</f>
        <v>5000</v>
      </c>
      <c r="J10" s="24" t="s">
        <v>23</v>
      </c>
    </row>
    <row r="11" spans="2:10" s="6" customFormat="1" ht="38.5" customHeight="1">
      <c r="B11" s="11">
        <v>1</v>
      </c>
      <c r="C11" s="12" t="s">
        <v>24</v>
      </c>
      <c r="D11" s="13"/>
      <c r="E11" s="14">
        <v>1</v>
      </c>
      <c r="F11" s="15" t="s">
        <v>25</v>
      </c>
      <c r="G11" s="16">
        <v>500</v>
      </c>
      <c r="H11" s="17">
        <v>1</v>
      </c>
      <c r="I11" s="23">
        <f t="shared" si="0"/>
        <v>500</v>
      </c>
      <c r="J11" s="24" t="s">
        <v>36</v>
      </c>
    </row>
    <row r="12" spans="2:10" s="6" customFormat="1" ht="38.5" customHeight="1">
      <c r="B12" s="11">
        <v>1</v>
      </c>
      <c r="C12" s="12" t="s">
        <v>26</v>
      </c>
      <c r="D12" s="13"/>
      <c r="E12" s="14">
        <v>2</v>
      </c>
      <c r="F12" s="15" t="s">
        <v>27</v>
      </c>
      <c r="G12" s="16">
        <v>1000</v>
      </c>
      <c r="H12" s="17">
        <v>1</v>
      </c>
      <c r="I12" s="23">
        <f t="shared" si="0"/>
        <v>2000</v>
      </c>
      <c r="J12" s="24" t="s">
        <v>36</v>
      </c>
    </row>
    <row r="13" spans="2:10" s="6" customFormat="1" ht="38.5" customHeight="1">
      <c r="B13" s="11">
        <v>1</v>
      </c>
      <c r="C13" s="12" t="s">
        <v>29</v>
      </c>
      <c r="D13" s="13"/>
      <c r="E13" s="14">
        <v>1</v>
      </c>
      <c r="F13" s="15" t="s">
        <v>28</v>
      </c>
      <c r="G13" s="16">
        <v>450</v>
      </c>
      <c r="H13" s="17">
        <v>1</v>
      </c>
      <c r="I13" s="23">
        <f t="shared" ref="I13" si="1">E13*G13*H13</f>
        <v>450</v>
      </c>
      <c r="J13" s="27">
        <v>0.06</v>
      </c>
    </row>
    <row r="14" spans="2:10" s="5" customFormat="1" ht="28.5" customHeight="1">
      <c r="B14" s="28" t="s">
        <v>30</v>
      </c>
      <c r="C14" s="19"/>
      <c r="D14" s="20"/>
      <c r="E14" s="18"/>
      <c r="F14" s="18"/>
      <c r="G14" s="18"/>
      <c r="H14" s="18"/>
      <c r="I14" s="25">
        <f>SUM(I10:I13)</f>
        <v>7950</v>
      </c>
      <c r="J14" s="26"/>
    </row>
    <row r="15" spans="2:10">
      <c r="B15" s="41"/>
      <c r="C15" s="41"/>
      <c r="D15" s="41"/>
      <c r="E15" s="41"/>
      <c r="F15" s="41"/>
      <c r="G15" s="41"/>
      <c r="H15" s="41"/>
      <c r="I15" s="41"/>
      <c r="J15" s="41"/>
    </row>
  </sheetData>
  <mergeCells count="21">
    <mergeCell ref="J7:J8"/>
    <mergeCell ref="B15:J15"/>
    <mergeCell ref="B6:I6"/>
    <mergeCell ref="E7:H7"/>
    <mergeCell ref="B7:B8"/>
    <mergeCell ref="C7:C8"/>
    <mergeCell ref="D7:D8"/>
    <mergeCell ref="I7:I8"/>
    <mergeCell ref="C4:D4"/>
    <mergeCell ref="E4:F4"/>
    <mergeCell ref="G4:I4"/>
    <mergeCell ref="C5:D5"/>
    <mergeCell ref="E5:F5"/>
    <mergeCell ref="G5:I5"/>
    <mergeCell ref="B1:J1"/>
    <mergeCell ref="C2:D2"/>
    <mergeCell ref="E2:F2"/>
    <mergeCell ref="G2:I2"/>
    <mergeCell ref="C3:D3"/>
    <mergeCell ref="E3:F3"/>
    <mergeCell ref="G3:I3"/>
  </mergeCells>
  <phoneticPr fontId="4" type="noConversion"/>
  <pageMargins left="0.69930555555555596" right="0.69930555555555596" top="0.75" bottom="0.75" header="0.3" footer="0.3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0"/>
  <sheetViews>
    <sheetView workbookViewId="0">
      <selection activeCell="E16" sqref="E16"/>
    </sheetView>
  </sheetViews>
  <sheetFormatPr defaultColWidth="8.83203125" defaultRowHeight="15.5"/>
  <cols>
    <col min="1" max="1" width="25" style="1" customWidth="1"/>
    <col min="2" max="16384" width="8.83203125" style="2"/>
  </cols>
  <sheetData>
    <row r="3" spans="1:1">
      <c r="A3" s="3" t="s">
        <v>31</v>
      </c>
    </row>
    <row r="4" spans="1:1">
      <c r="A4" s="3" t="s">
        <v>32</v>
      </c>
    </row>
    <row r="5" spans="1:1">
      <c r="A5" s="3" t="s">
        <v>33</v>
      </c>
    </row>
    <row r="6" spans="1:1">
      <c r="A6" s="3" t="s">
        <v>34</v>
      </c>
    </row>
    <row r="10" spans="1:1">
      <c r="A10" s="1" t="s">
        <v>35</v>
      </c>
    </row>
  </sheetData>
  <phoneticPr fontId="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Jimqian</dc:creator>
  <cp:lastModifiedBy>刘阳</cp:lastModifiedBy>
  <cp:lastPrinted>2019-04-26T23:42:00Z</cp:lastPrinted>
  <dcterms:created xsi:type="dcterms:W3CDTF">2008-04-10T17:59:00Z</dcterms:created>
  <dcterms:modified xsi:type="dcterms:W3CDTF">2023-01-04T08:49:11Z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2052-11.1.0.12980</vt:lpwstr>
  </property>
  <property fmtid="{D5CDD505-2E9C-101B-9397-08002B2CF9AE}" pid="4" name="ICV">
    <vt:lpwstr>316C783942554430BDB87E8725B7A99F</vt:lpwstr>
  </property>
</Properties>
</file>