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xiaoy1\Desktop\"/>
    </mc:Choice>
  </mc:AlternateContent>
  <xr:revisionPtr revIDLastSave="0" documentId="13_ncr:1_{9BC0740A-C664-4E75-86EE-5C778AF7C9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报价" sheetId="2" r:id="rId1"/>
  </sheets>
  <externalReferences>
    <externalReference r:id="rId2"/>
  </externalReferences>
  <definedNames>
    <definedName name="一级">'[1]02.RATECARD'!$D$117:$D$124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H11" i="2"/>
  <c r="H10" i="2"/>
  <c r="H9" i="2"/>
  <c r="H8" i="2"/>
  <c r="H7" i="2"/>
  <c r="H6" i="2"/>
  <c r="H5" i="2"/>
  <c r="H4" i="2"/>
  <c r="H3" i="2"/>
</calcChain>
</file>

<file path=xl/sharedStrings.xml><?xml version="1.0" encoding="utf-8"?>
<sst xmlns="http://schemas.openxmlformats.org/spreadsheetml/2006/main" count="36" uniqueCount="29">
  <si>
    <t>肿瘤规范化诊疗——乳腺癌MDT多学科病例交流项目报价单</t>
    <phoneticPr fontId="2" type="noConversion"/>
  </si>
  <si>
    <t>序列</t>
    <phoneticPr fontId="2" type="noConversion"/>
  </si>
  <si>
    <t>费用</t>
    <phoneticPr fontId="2" type="noConversion"/>
  </si>
  <si>
    <t>内容</t>
    <phoneticPr fontId="2" type="noConversion"/>
  </si>
  <si>
    <t>单位</t>
    <phoneticPr fontId="2" type="noConversion"/>
  </si>
  <si>
    <t>单价</t>
    <phoneticPr fontId="2" type="noConversion"/>
  </si>
  <si>
    <t>数量</t>
    <phoneticPr fontId="2" type="noConversion"/>
  </si>
  <si>
    <t>次数</t>
    <phoneticPr fontId="2" type="noConversion"/>
  </si>
  <si>
    <t>总价</t>
    <phoneticPr fontId="2" type="noConversion"/>
  </si>
  <si>
    <t>人员劳务</t>
    <phoneticPr fontId="2" type="noConversion"/>
  </si>
  <si>
    <t>线上技术人员支持</t>
    <phoneticPr fontId="2" type="noConversion"/>
  </si>
  <si>
    <t>场</t>
  </si>
  <si>
    <t>物料</t>
    <phoneticPr fontId="2" type="noConversion"/>
  </si>
  <si>
    <t>PPT美化</t>
  </si>
  <si>
    <t>页</t>
  </si>
  <si>
    <t>海报（邀请海报）</t>
    <phoneticPr fontId="2" type="noConversion"/>
  </si>
  <si>
    <t>张</t>
  </si>
  <si>
    <t>海报（直播界面海报）</t>
    <phoneticPr fontId="2" type="noConversion"/>
  </si>
  <si>
    <t>内容制作</t>
    <phoneticPr fontId="2" type="noConversion"/>
  </si>
  <si>
    <t>文案撰写（如邀请函等）</t>
    <phoneticPr fontId="2" type="noConversion"/>
  </si>
  <si>
    <t>文章撰写</t>
    <phoneticPr fontId="2" type="noConversion"/>
  </si>
  <si>
    <t>每
1000
字</t>
  </si>
  <si>
    <t>线上直播</t>
    <phoneticPr fontId="2" type="noConversion"/>
  </si>
  <si>
    <t>互动方数</t>
  </si>
  <si>
    <t>直播平台</t>
  </si>
  <si>
    <t>场</t>
    <phoneticPr fontId="2" type="noConversion"/>
  </si>
  <si>
    <t>税费</t>
    <phoneticPr fontId="2" type="noConversion"/>
  </si>
  <si>
    <t>类目总金额*税率</t>
    <phoneticPr fontId="2" type="noConversion"/>
  </si>
  <si>
    <t>费用总计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</si>
</sst>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);[Red]\(#,##0.0\)"/>
  </numFmts>
  <fonts count="7" x14ac:knownFonts="1">
    <font>
      <sz val="11"/>
      <color theme="1"/>
      <name val="等线"/>
      <family val="2"/>
      <scheme val="minor"/>
    </font>
    <font>
      <b/>
      <sz val="14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b/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zcollaboration-my.sharepoint.com/New/2017/Marketing%20Service/PR/PR%20Event/Price%20list%20and%20quotation%20format/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.INTRO"/>
      <sheetName val="01.QUOTATION"/>
      <sheetName val="02.RATECARD"/>
      <sheetName val="列表"/>
    </sheetNames>
    <sheetDataSet>
      <sheetData sheetId="0"/>
      <sheetData sheetId="1">
        <row r="117">
          <cell r="D117" t="str">
            <v>Personnel</v>
          </cell>
        </row>
      </sheetData>
      <sheetData sheetId="2">
        <row r="117">
          <cell r="D117" t="str">
            <v>Personnel</v>
          </cell>
        </row>
        <row r="118">
          <cell r="D118" t="str">
            <v>Production</v>
          </cell>
        </row>
        <row r="119">
          <cell r="D119" t="str">
            <v>Execution</v>
          </cell>
        </row>
        <row r="120">
          <cell r="D120" t="str">
            <v>Catering</v>
          </cell>
        </row>
        <row r="121">
          <cell r="D121" t="str">
            <v>AgencyFee</v>
          </cell>
        </row>
        <row r="122">
          <cell r="D122" t="str">
            <v>Venue</v>
          </cell>
        </row>
        <row r="123">
          <cell r="D123" t="str">
            <v>FurnitureRental</v>
          </cell>
        </row>
        <row r="124">
          <cell r="D124" t="str">
            <v>FlowerandOthers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FD75E-1E1F-4782-9C2F-85E2BE131A27}">
  <dimension ref="A1:I13"/>
  <sheetViews>
    <sheetView tabSelected="1" workbookViewId="0">
      <selection activeCell="C17" sqref="C17"/>
    </sheetView>
  </sheetViews>
  <sheetFormatPr defaultRowHeight="14" x14ac:dyDescent="0.3"/>
  <cols>
    <col min="1" max="1" width="5" bestFit="1" customWidth="1"/>
    <col min="2" max="2" width="11.6640625" customWidth="1"/>
    <col min="3" max="3" width="28.1640625" customWidth="1"/>
    <col min="4" max="4" width="13.6640625" customWidth="1"/>
    <col min="5" max="5" width="11.6640625" customWidth="1"/>
    <col min="6" max="6" width="10.33203125" customWidth="1"/>
    <col min="7" max="7" width="12.33203125" customWidth="1"/>
    <col min="8" max="8" width="30.6640625" style="15" customWidth="1"/>
  </cols>
  <sheetData>
    <row r="1" spans="1:9" s="2" customFormat="1" ht="32.5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9" s="5" customFormat="1" ht="20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9" s="9" customFormat="1" ht="16.5" customHeight="1" x14ac:dyDescent="0.3">
      <c r="A3" s="6">
        <v>1</v>
      </c>
      <c r="B3" s="6" t="s">
        <v>9</v>
      </c>
      <c r="C3" s="6" t="s">
        <v>10</v>
      </c>
      <c r="D3" s="6" t="s">
        <v>11</v>
      </c>
      <c r="E3" s="7">
        <v>1400</v>
      </c>
      <c r="F3" s="6">
        <v>1</v>
      </c>
      <c r="G3" s="6">
        <v>30</v>
      </c>
      <c r="H3" s="8">
        <f t="shared" ref="H3:H10" si="0">E3*F3*G3</f>
        <v>42000</v>
      </c>
    </row>
    <row r="4" spans="1:9" s="9" customFormat="1" ht="16.5" customHeight="1" x14ac:dyDescent="0.3">
      <c r="A4" s="6">
        <v>2</v>
      </c>
      <c r="B4" s="6" t="s">
        <v>12</v>
      </c>
      <c r="C4" s="6" t="s">
        <v>13</v>
      </c>
      <c r="D4" s="6" t="s">
        <v>14</v>
      </c>
      <c r="E4" s="6">
        <v>31.5</v>
      </c>
      <c r="F4" s="6">
        <v>60</v>
      </c>
      <c r="G4" s="6">
        <v>30</v>
      </c>
      <c r="H4" s="8">
        <f t="shared" si="0"/>
        <v>56700</v>
      </c>
    </row>
    <row r="5" spans="1:9" s="9" customFormat="1" ht="16.5" customHeight="1" x14ac:dyDescent="0.3">
      <c r="A5" s="6">
        <v>3</v>
      </c>
      <c r="B5" s="6" t="s">
        <v>12</v>
      </c>
      <c r="C5" s="6" t="s">
        <v>15</v>
      </c>
      <c r="D5" s="6" t="s">
        <v>16</v>
      </c>
      <c r="E5" s="6">
        <v>700</v>
      </c>
      <c r="F5" s="6">
        <v>1</v>
      </c>
      <c r="G5" s="6">
        <v>30</v>
      </c>
      <c r="H5" s="8">
        <f t="shared" si="0"/>
        <v>21000</v>
      </c>
    </row>
    <row r="6" spans="1:9" s="9" customFormat="1" ht="16.5" customHeight="1" x14ac:dyDescent="0.3">
      <c r="A6" s="6">
        <v>4</v>
      </c>
      <c r="B6" s="6" t="s">
        <v>12</v>
      </c>
      <c r="C6" s="6" t="s">
        <v>17</v>
      </c>
      <c r="D6" s="6" t="s">
        <v>16</v>
      </c>
      <c r="E6" s="6">
        <v>444.61</v>
      </c>
      <c r="F6" s="6">
        <v>1</v>
      </c>
      <c r="G6" s="6">
        <v>30</v>
      </c>
      <c r="H6" s="8">
        <f t="shared" si="0"/>
        <v>13338.300000000001</v>
      </c>
    </row>
    <row r="7" spans="1:9" s="9" customFormat="1" ht="16.5" customHeight="1" x14ac:dyDescent="0.3">
      <c r="A7" s="6">
        <v>5</v>
      </c>
      <c r="B7" s="6" t="s">
        <v>18</v>
      </c>
      <c r="C7" s="6" t="s">
        <v>19</v>
      </c>
      <c r="D7" s="6" t="s">
        <v>14</v>
      </c>
      <c r="E7" s="6">
        <v>450</v>
      </c>
      <c r="F7" s="6">
        <v>2</v>
      </c>
      <c r="G7" s="6">
        <v>30</v>
      </c>
      <c r="H7" s="8">
        <f t="shared" si="0"/>
        <v>27000</v>
      </c>
    </row>
    <row r="8" spans="1:9" s="9" customFormat="1" ht="16.5" customHeight="1" x14ac:dyDescent="0.3">
      <c r="A8" s="6">
        <v>6</v>
      </c>
      <c r="B8" s="6" t="s">
        <v>18</v>
      </c>
      <c r="C8" s="6" t="s">
        <v>20</v>
      </c>
      <c r="D8" s="6" t="s">
        <v>21</v>
      </c>
      <c r="E8" s="6">
        <v>750</v>
      </c>
      <c r="F8" s="6">
        <v>1</v>
      </c>
      <c r="G8" s="6">
        <v>30</v>
      </c>
      <c r="H8" s="8">
        <f t="shared" si="0"/>
        <v>22500</v>
      </c>
    </row>
    <row r="9" spans="1:9" s="9" customFormat="1" ht="16.5" customHeight="1" x14ac:dyDescent="0.3">
      <c r="A9" s="6">
        <v>7</v>
      </c>
      <c r="B9" s="6" t="s">
        <v>22</v>
      </c>
      <c r="C9" s="6" t="s">
        <v>23</v>
      </c>
      <c r="D9" s="6" t="s">
        <v>11</v>
      </c>
      <c r="E9" s="6">
        <v>1680</v>
      </c>
      <c r="F9" s="6">
        <v>2</v>
      </c>
      <c r="G9" s="6">
        <v>30</v>
      </c>
      <c r="H9" s="8">
        <f t="shared" si="0"/>
        <v>100800</v>
      </c>
    </row>
    <row r="10" spans="1:9" s="9" customFormat="1" ht="16.5" customHeight="1" x14ac:dyDescent="0.3">
      <c r="A10" s="6">
        <v>8</v>
      </c>
      <c r="B10" s="6" t="s">
        <v>22</v>
      </c>
      <c r="C10" s="6" t="s">
        <v>24</v>
      </c>
      <c r="D10" s="6" t="s">
        <v>25</v>
      </c>
      <c r="E10" s="6">
        <v>2900</v>
      </c>
      <c r="F10" s="6">
        <v>1</v>
      </c>
      <c r="G10" s="6">
        <v>30</v>
      </c>
      <c r="H10" s="8">
        <f t="shared" si="0"/>
        <v>87000</v>
      </c>
    </row>
    <row r="11" spans="1:9" s="9" customFormat="1" ht="16.5" customHeight="1" x14ac:dyDescent="0.3">
      <c r="A11" s="6">
        <v>9</v>
      </c>
      <c r="B11" s="6" t="s">
        <v>26</v>
      </c>
      <c r="C11" s="6" t="s">
        <v>27</v>
      </c>
      <c r="D11" s="6"/>
      <c r="E11" s="10">
        <v>0.06</v>
      </c>
      <c r="F11" s="11"/>
      <c r="G11" s="11"/>
      <c r="H11" s="8">
        <f>SUM(H2:H10)*0.06</f>
        <v>22220.297999999999</v>
      </c>
    </row>
    <row r="12" spans="1:9" s="9" customFormat="1" ht="16.5" customHeight="1" x14ac:dyDescent="0.3">
      <c r="A12" s="6">
        <v>10</v>
      </c>
      <c r="B12" s="12" t="s">
        <v>28</v>
      </c>
      <c r="C12" s="13"/>
      <c r="D12" s="13"/>
      <c r="E12" s="13"/>
      <c r="F12" s="13"/>
      <c r="G12" s="14"/>
      <c r="H12" s="8">
        <f>SUM(H3:H11)</f>
        <v>392558.598</v>
      </c>
    </row>
    <row r="13" spans="1:9" x14ac:dyDescent="0.3">
      <c r="I13" s="15"/>
    </row>
  </sheetData>
  <mergeCells count="3">
    <mergeCell ref="A1:H1"/>
    <mergeCell ref="E11:G11"/>
    <mergeCell ref="B12:G12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xiaoy1</dc:creator>
  <cp:lastModifiedBy>xiaoy1</cp:lastModifiedBy>
  <dcterms:created xsi:type="dcterms:W3CDTF">2015-06-05T18:19:34Z</dcterms:created>
  <dcterms:modified xsi:type="dcterms:W3CDTF">2023-04-24T01:52:55Z</dcterms:modified>
</cp:coreProperties>
</file>