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D:\MZHAI\melitta\T1\Joyce\"/>
    </mc:Choice>
  </mc:AlternateContent>
  <bookViews>
    <workbookView xWindow="-120" yWindow="-120" windowWidth="51840" windowHeight="21240" tabRatio="500"/>
  </bookViews>
  <sheets>
    <sheet name="Cos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D11" i="1"/>
  <c r="D10" i="1"/>
  <c r="D12" i="1"/>
  <c r="D13" i="1"/>
  <c r="D16" i="1"/>
  <c r="D17" i="1"/>
  <c r="D18" i="1"/>
  <c r="D20" i="1"/>
  <c r="D21" i="1"/>
  <c r="D22" i="1"/>
  <c r="D9" i="1"/>
  <c r="D23" i="1" l="1"/>
</calcChain>
</file>

<file path=xl/sharedStrings.xml><?xml version="1.0" encoding="utf-8"?>
<sst xmlns="http://schemas.openxmlformats.org/spreadsheetml/2006/main" count="26" uniqueCount="24">
  <si>
    <t>No. of unit</t>
  </si>
  <si>
    <t>RMB</t>
  </si>
  <si>
    <t>Unit cost of  up to recruitment</t>
  </si>
  <si>
    <t>Project set up and recruitment cost</t>
  </si>
  <si>
    <t>Markets (Shanghai)</t>
  </si>
  <si>
    <t>Methodology</t>
  </si>
  <si>
    <t>Notes:   
Cost is provided in RMB currency and service is up to recruitment &amp; Chinese transcripts</t>
  </si>
  <si>
    <r>
      <t>Project Name:</t>
    </r>
    <r>
      <rPr>
        <sz val="14"/>
        <color theme="1"/>
        <rFont val="宋体"/>
        <family val="2"/>
        <charset val="134"/>
      </rPr>
      <t>狂犬疫苗项目报价</t>
    </r>
    <phoneticPr fontId="6" type="noConversion"/>
  </si>
  <si>
    <r>
      <rPr>
        <sz val="14"/>
        <rFont val="宋体"/>
        <family val="2"/>
        <charset val="134"/>
      </rPr>
      <t>线上访问防疫站</t>
    </r>
    <r>
      <rPr>
        <sz val="14"/>
        <rFont val="Franklin Gothic Book"/>
        <family val="2"/>
      </rPr>
      <t>/</t>
    </r>
    <r>
      <rPr>
        <sz val="14"/>
        <rFont val="宋体"/>
        <family val="2"/>
        <charset val="134"/>
      </rPr>
      <t>接种医院医生</t>
    </r>
    <phoneticPr fontId="6" type="noConversion"/>
  </si>
  <si>
    <t>线上访问疾控中心医生</t>
    <phoneticPr fontId="6" type="noConversion"/>
  </si>
  <si>
    <t>Date: Nov 15,  2021</t>
    <phoneticPr fontId="6" type="noConversion"/>
  </si>
  <si>
    <t>Qualitative part up to report/topline</t>
    <phoneticPr fontId="6" type="noConversion"/>
  </si>
  <si>
    <t>Recruitment</t>
    <phoneticPr fontId="6" type="noConversion"/>
  </si>
  <si>
    <t>Topline</t>
    <phoneticPr fontId="6" type="noConversion"/>
  </si>
  <si>
    <t>报告</t>
    <phoneticPr fontId="6" type="noConversion"/>
  </si>
  <si>
    <t>访问大纲设计</t>
    <phoneticPr fontId="6" type="noConversion"/>
  </si>
  <si>
    <t>Qualitative Topline/report (including DG)</t>
    <phoneticPr fontId="6" type="noConversion"/>
  </si>
  <si>
    <t>问卷设计</t>
    <phoneticPr fontId="6" type="noConversion"/>
  </si>
  <si>
    <t>线上招募，线上问卷填写（潜在用户和、竞争用户）</t>
    <phoneticPr fontId="6" type="noConversion"/>
  </si>
  <si>
    <t>线下招募，线上问卷填写（本品用户）</t>
    <phoneticPr fontId="6" type="noConversion"/>
  </si>
  <si>
    <t>线下招募，线上问卷填写（防疫站/接种医院医生）</t>
    <phoneticPr fontId="6" type="noConversion"/>
  </si>
  <si>
    <t>主持人</t>
    <phoneticPr fontId="6" type="noConversion"/>
  </si>
  <si>
    <t>优惠价</t>
    <phoneticPr fontId="6" type="noConversion"/>
  </si>
  <si>
    <t xml:space="preserve">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</si>
</sst>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11">
    <font>
      <sz val="12"/>
      <color theme="1"/>
      <name val="宋体"/>
      <family val="2"/>
      <charset val="134"/>
      <scheme val="minor"/>
    </font>
    <font>
      <sz val="14"/>
      <color theme="1"/>
      <name val="Franklin Gothic Book"/>
      <family val="2"/>
    </font>
    <font>
      <u/>
      <sz val="12"/>
      <color theme="10"/>
      <name val="宋体"/>
      <family val="2"/>
      <scheme val="minor"/>
    </font>
    <font>
      <u/>
      <sz val="12"/>
      <color theme="11"/>
      <name val="宋体"/>
      <family val="2"/>
      <scheme val="minor"/>
    </font>
    <font>
      <b/>
      <sz val="14"/>
      <color theme="1"/>
      <name val="Franklin Gothic Book"/>
      <family val="2"/>
    </font>
    <font>
      <sz val="14"/>
      <name val="Franklin Gothic Book"/>
      <family val="2"/>
    </font>
    <font>
      <sz val="8"/>
      <name val="宋体"/>
      <family val="2"/>
      <scheme val="minor"/>
    </font>
    <font>
      <sz val="14"/>
      <color theme="1"/>
      <name val="宋体"/>
      <family val="2"/>
      <charset val="134"/>
    </font>
    <font>
      <sz val="14"/>
      <name val="宋体"/>
      <family val="2"/>
      <charset val="134"/>
    </font>
    <font>
      <sz val="14"/>
      <name val="Franklin Gothic Book"/>
      <family val="2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8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3" borderId="0" xfId="0" applyFont="1" applyFill="1" applyProtection="1"/>
    <xf numFmtId="0" fontId="4" fillId="3" borderId="0" xfId="0" applyFont="1" applyFill="1" applyProtection="1"/>
    <xf numFmtId="0" fontId="5" fillId="2" borderId="3" xfId="0" applyFont="1" applyFill="1" applyBorder="1" applyProtection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176" fontId="5" fillId="2" borderId="5" xfId="0" applyNumberFormat="1" applyFont="1" applyFill="1" applyBorder="1" applyAlignment="1" applyProtection="1">
      <alignment horizontal="center"/>
    </xf>
    <xf numFmtId="176" fontId="1" fillId="3" borderId="2" xfId="0" applyNumberFormat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wrapText="1"/>
    </xf>
    <xf numFmtId="0" fontId="8" fillId="3" borderId="1" xfId="0" applyFont="1" applyFill="1" applyBorder="1" applyAlignment="1" applyProtection="1">
      <alignment wrapText="1"/>
    </xf>
    <xf numFmtId="0" fontId="9" fillId="3" borderId="1" xfId="0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center" wrapText="1"/>
    </xf>
    <xf numFmtId="0" fontId="1" fillId="4" borderId="0" xfId="0" applyFont="1" applyFill="1" applyBorder="1" applyAlignment="1" applyProtection="1">
      <alignment horizontal="center"/>
    </xf>
    <xf numFmtId="176" fontId="1" fillId="4" borderId="2" xfId="0" applyNumberFormat="1" applyFont="1" applyFill="1" applyBorder="1" applyAlignment="1" applyProtection="1">
      <alignment horizontal="center"/>
    </xf>
    <xf numFmtId="0" fontId="1" fillId="4" borderId="0" xfId="0" applyFont="1" applyFill="1" applyBorder="1" applyAlignment="1" applyProtection="1">
      <alignment horizontal="center" wrapText="1"/>
    </xf>
    <xf numFmtId="0" fontId="5" fillId="2" borderId="8" xfId="0" applyFont="1" applyFill="1" applyBorder="1" applyAlignment="1" applyProtection="1">
      <alignment horizontal="left" wrapText="1"/>
    </xf>
    <xf numFmtId="0" fontId="5" fillId="2" borderId="1" xfId="0" applyFont="1" applyFill="1" applyBorder="1" applyAlignment="1" applyProtection="1">
      <alignment horizontal="left" wrapText="1"/>
    </xf>
    <xf numFmtId="0" fontId="10" fillId="2" borderId="3" xfId="0" applyFont="1" applyFill="1" applyBorder="1" applyProtection="1"/>
    <xf numFmtId="0" fontId="1" fillId="3" borderId="0" xfId="0" applyFont="1" applyFill="1" applyBorder="1" applyAlignment="1" applyProtection="1">
      <alignment horizontal="left" wrapText="1"/>
    </xf>
  </cellXfs>
  <cellStyles count="189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超链接" xfId="137" builtinId="8" hidden="1"/>
    <cellStyle name="超链接" xfId="139" builtinId="8" hidden="1"/>
    <cellStyle name="超链接" xfId="141" builtinId="8" hidden="1"/>
    <cellStyle name="超链接" xfId="143" builtinId="8" hidden="1"/>
    <cellStyle name="超链接" xfId="145" builtinId="8" hidden="1"/>
    <cellStyle name="超链接" xfId="147" builtinId="8" hidden="1"/>
    <cellStyle name="超链接" xfId="149" builtinId="8" hidden="1"/>
    <cellStyle name="超链接" xfId="151" builtinId="8" hidden="1"/>
    <cellStyle name="超链接" xfId="153" builtinId="8" hidden="1"/>
    <cellStyle name="超链接" xfId="155" builtinId="8" hidden="1"/>
    <cellStyle name="超链接" xfId="157" builtinId="8" hidden="1"/>
    <cellStyle name="超链接" xfId="159" builtinId="8" hidden="1"/>
    <cellStyle name="超链接" xfId="161" builtinId="8" hidden="1"/>
    <cellStyle name="超链接" xfId="163" builtinId="8" hidden="1"/>
    <cellStyle name="超链接" xfId="165" builtinId="8" hidden="1"/>
    <cellStyle name="超链接" xfId="167" builtinId="8" hidden="1"/>
    <cellStyle name="超链接" xfId="169" builtinId="8" hidden="1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超链接" xfId="187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  <cellStyle name="已访问的超链接" xfId="126" builtinId="9" hidden="1"/>
    <cellStyle name="已访问的超链接" xfId="128" builtinId="9" hidden="1"/>
    <cellStyle name="已访问的超链接" xfId="130" builtinId="9" hidden="1"/>
    <cellStyle name="已访问的超链接" xfId="132" builtinId="9" hidden="1"/>
    <cellStyle name="已访问的超链接" xfId="134" builtinId="9" hidden="1"/>
    <cellStyle name="已访问的超链接" xfId="136" builtinId="9" hidden="1"/>
    <cellStyle name="已访问的超链接" xfId="138" builtinId="9" hidden="1"/>
    <cellStyle name="已访问的超链接" xfId="140" builtinId="9" hidden="1"/>
    <cellStyle name="已访问的超链接" xfId="142" builtinId="9" hidden="1"/>
    <cellStyle name="已访问的超链接" xfId="144" builtinId="9" hidden="1"/>
    <cellStyle name="已访问的超链接" xfId="146" builtinId="9" hidden="1"/>
    <cellStyle name="已访问的超链接" xfId="148" builtinId="9" hidden="1"/>
    <cellStyle name="已访问的超链接" xfId="150" builtinId="9" hidden="1"/>
    <cellStyle name="已访问的超链接" xfId="152" builtinId="9" hidden="1"/>
    <cellStyle name="已访问的超链接" xfId="154" builtinId="9" hidden="1"/>
    <cellStyle name="已访问的超链接" xfId="156" builtinId="9" hidden="1"/>
    <cellStyle name="已访问的超链接" xfId="158" builtinId="9" hidden="1"/>
    <cellStyle name="已访问的超链接" xfId="160" builtinId="9" hidden="1"/>
    <cellStyle name="已访问的超链接" xfId="162" builtinId="9" hidden="1"/>
    <cellStyle name="已访问的超链接" xfId="164" builtinId="9" hidden="1"/>
    <cellStyle name="已访问的超链接" xfId="166" builtinId="9" hidden="1"/>
    <cellStyle name="已访问的超链接" xfId="168" builtinId="9" hidden="1"/>
    <cellStyle name="已访问的超链接" xfId="170" builtinId="9" hidden="1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已访问的超链接" xfId="18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tabSelected="1" topLeftCell="A19" workbookViewId="0">
      <selection activeCell="H41" sqref="H41"/>
    </sheetView>
  </sheetViews>
  <sheetFormatPr defaultColWidth="10.875" defaultRowHeight="18"/>
  <cols>
    <col min="1" max="1" width="50.875" style="1" customWidth="1"/>
    <col min="2" max="2" width="19.875" style="4" customWidth="1"/>
    <col min="3" max="3" width="16.375" style="4" customWidth="1"/>
    <col min="4" max="4" width="21.5" style="4" customWidth="1"/>
    <col min="5" max="16384" width="10.875" style="1"/>
  </cols>
  <sheetData>
    <row r="2" spans="1:4" ht="21.95" customHeight="1">
      <c r="A2" s="1" t="s">
        <v>7</v>
      </c>
    </row>
    <row r="3" spans="1:4" ht="21.95" customHeight="1">
      <c r="A3" s="1" t="s">
        <v>4</v>
      </c>
    </row>
    <row r="4" spans="1:4" ht="21.95" customHeight="1">
      <c r="A4" s="1" t="s">
        <v>10</v>
      </c>
    </row>
    <row r="5" spans="1:4" ht="21.95" customHeight="1"/>
    <row r="6" spans="1:4" ht="18.75" thickBot="1">
      <c r="A6" s="2" t="s">
        <v>3</v>
      </c>
      <c r="B6" s="5"/>
    </row>
    <row r="7" spans="1:4" ht="51.95" customHeight="1" thickBot="1">
      <c r="A7" s="26" t="s">
        <v>5</v>
      </c>
      <c r="B7" s="12" t="s">
        <v>2</v>
      </c>
      <c r="C7" s="13" t="s">
        <v>0</v>
      </c>
      <c r="D7" s="14" t="s">
        <v>1</v>
      </c>
    </row>
    <row r="8" spans="1:4" ht="51.95" customHeight="1">
      <c r="A8" s="27" t="s">
        <v>12</v>
      </c>
      <c r="B8" s="15"/>
      <c r="C8" s="16"/>
      <c r="D8" s="17"/>
    </row>
    <row r="9" spans="1:4" ht="51.95" customHeight="1">
      <c r="A9" s="20" t="s">
        <v>18</v>
      </c>
      <c r="B9" s="10">
        <v>90</v>
      </c>
      <c r="C9" s="11">
        <v>450</v>
      </c>
      <c r="D9" s="8">
        <f>C9*B9</f>
        <v>40500</v>
      </c>
    </row>
    <row r="10" spans="1:4" ht="51.95" customHeight="1">
      <c r="A10" s="20" t="s">
        <v>19</v>
      </c>
      <c r="B10" s="10">
        <v>200</v>
      </c>
      <c r="C10" s="11">
        <v>150</v>
      </c>
      <c r="D10" s="8">
        <f>C10*B10</f>
        <v>30000</v>
      </c>
    </row>
    <row r="11" spans="1:4" ht="51.95" customHeight="1">
      <c r="A11" s="20" t="s">
        <v>20</v>
      </c>
      <c r="B11" s="10">
        <v>1000</v>
      </c>
      <c r="C11" s="11">
        <v>60</v>
      </c>
      <c r="D11" s="8">
        <f>C11*B11</f>
        <v>60000</v>
      </c>
    </row>
    <row r="12" spans="1:4" ht="51.95" customHeight="1">
      <c r="A12" s="20" t="s">
        <v>8</v>
      </c>
      <c r="B12" s="10">
        <v>5500</v>
      </c>
      <c r="C12" s="11">
        <v>5</v>
      </c>
      <c r="D12" s="8">
        <f t="shared" ref="D12:D22" si="0">C12*B12</f>
        <v>27500</v>
      </c>
    </row>
    <row r="13" spans="1:4" ht="51.95" customHeight="1">
      <c r="A13" s="21" t="s">
        <v>9</v>
      </c>
      <c r="B13" s="9">
        <v>6500</v>
      </c>
      <c r="C13" s="10">
        <v>10</v>
      </c>
      <c r="D13" s="8">
        <f t="shared" si="0"/>
        <v>65000</v>
      </c>
    </row>
    <row r="14" spans="1:4" ht="51.95" customHeight="1">
      <c r="A14" s="27" t="s">
        <v>11</v>
      </c>
      <c r="B14" s="15"/>
      <c r="C14" s="16"/>
      <c r="D14" s="17"/>
    </row>
    <row r="15" spans="1:4" ht="51.95" customHeight="1">
      <c r="A15" s="18" t="s">
        <v>21</v>
      </c>
      <c r="B15" s="10">
        <v>2000</v>
      </c>
      <c r="C15" s="11">
        <v>15</v>
      </c>
      <c r="D15" s="8">
        <f t="shared" si="0"/>
        <v>30000</v>
      </c>
    </row>
    <row r="16" spans="1:4" ht="51.95" customHeight="1">
      <c r="A16" s="18" t="s">
        <v>13</v>
      </c>
      <c r="B16" s="22">
        <v>14000</v>
      </c>
      <c r="C16" s="23">
        <v>1</v>
      </c>
      <c r="D16" s="24">
        <f t="shared" si="0"/>
        <v>14000</v>
      </c>
    </row>
    <row r="17" spans="1:4" ht="51.95" customHeight="1">
      <c r="A17" s="21" t="s">
        <v>14</v>
      </c>
      <c r="B17" s="25">
        <v>30000</v>
      </c>
      <c r="C17" s="22">
        <v>1</v>
      </c>
      <c r="D17" s="24">
        <f t="shared" si="0"/>
        <v>30000</v>
      </c>
    </row>
    <row r="18" spans="1:4" ht="51.95" customHeight="1">
      <c r="A18" s="19" t="s">
        <v>15</v>
      </c>
      <c r="B18" s="22">
        <v>6000</v>
      </c>
      <c r="C18" s="23">
        <v>1</v>
      </c>
      <c r="D18" s="24">
        <f t="shared" si="0"/>
        <v>6000</v>
      </c>
    </row>
    <row r="19" spans="1:4" ht="51.95" customHeight="1">
      <c r="A19" s="27" t="s">
        <v>16</v>
      </c>
      <c r="B19" s="15"/>
      <c r="C19" s="16"/>
      <c r="D19" s="17"/>
    </row>
    <row r="20" spans="1:4" ht="51.95" customHeight="1">
      <c r="A20" s="18" t="s">
        <v>13</v>
      </c>
      <c r="B20" s="22">
        <v>14000</v>
      </c>
      <c r="C20" s="23">
        <v>1</v>
      </c>
      <c r="D20" s="24">
        <f t="shared" si="0"/>
        <v>14000</v>
      </c>
    </row>
    <row r="21" spans="1:4" ht="51.95" customHeight="1">
      <c r="A21" s="21" t="s">
        <v>14</v>
      </c>
      <c r="B21" s="25">
        <v>30000</v>
      </c>
      <c r="C21" s="22">
        <v>1</v>
      </c>
      <c r="D21" s="24">
        <f t="shared" si="0"/>
        <v>30000</v>
      </c>
    </row>
    <row r="22" spans="1:4" ht="51.95" customHeight="1">
      <c r="A22" s="19" t="s">
        <v>17</v>
      </c>
      <c r="B22" s="22">
        <v>6000</v>
      </c>
      <c r="C22" s="23">
        <v>1</v>
      </c>
      <c r="D22" s="24">
        <f t="shared" si="0"/>
        <v>6000</v>
      </c>
    </row>
    <row r="23" spans="1:4" ht="51.95" customHeight="1" thickBot="1">
      <c r="A23" s="3" t="s">
        <v>23</v>
      </c>
      <c r="B23" s="6"/>
      <c r="C23" s="6"/>
      <c r="D23" s="7">
        <f>SUM(D9:D22)</f>
        <v>353000</v>
      </c>
    </row>
    <row r="24" spans="1:4" ht="51.95" customHeight="1" thickBot="1">
      <c r="A24" s="28" t="s">
        <v>22</v>
      </c>
      <c r="B24" s="6"/>
      <c r="C24" s="6"/>
      <c r="D24" s="7">
        <v>320000</v>
      </c>
    </row>
    <row r="25" spans="1:4" ht="74.099999999999994" customHeight="1">
      <c r="A25" s="29" t="s">
        <v>6</v>
      </c>
      <c r="B25" s="29"/>
    </row>
  </sheetData>
  <mergeCells count="1">
    <mergeCell ref="A25:B25"/>
  </mergeCells>
  <phoneticPr fontId="6" type="noConversion"/>
  <printOptions verticalCentered="1"/>
  <pageMargins left="0" right="0" top="0" bottom="0" header="0.5" footer="0.5"/>
  <pageSetup paperSize="9" scale="63" orientation="portrait" horizontalDpi="4294967292" verticalDpi="4294967292" r:id="rId1"/>
  <rowBreaks count="1" manualBreakCount="1">
    <brk id="26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Cost</vt:lpstr>
    </vt:vector>
  </TitlesOfParts>
  <Company>Flamingo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吴俊华</dc:creator>
  <cp:lastModifiedBy>UBSS066 翟娟娟 Melitta Zhai</cp:lastModifiedBy>
  <cp:lastPrinted>2016-09-01T04:13:57Z</cp:lastPrinted>
  <dcterms:created xsi:type="dcterms:W3CDTF">2016-03-09T04:19:06Z</dcterms:created>
  <dcterms:modified xsi:type="dcterms:W3CDTF">2021-11-25T04:48:44Z</dcterms:modified>
</cp:coreProperties>
</file>