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achen.liu\Desktop\回家\"/>
    </mc:Choice>
  </mc:AlternateContent>
  <bookViews>
    <workbookView xWindow="0" yWindow="0" windowWidth="20490" windowHeight="7770" tabRatio="535"/>
  </bookViews>
  <sheets>
    <sheet name="AZ随访平台报价 20200518续用2个月询价" sheetId="1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1" l="1"/>
  <c r="F13" i="11"/>
  <c r="F12" i="11"/>
  <c r="F16" i="11" l="1"/>
  <c r="F9" i="11"/>
  <c r="F8" i="11" l="1"/>
  <c r="F10" i="11" l="1"/>
  <c r="F17" i="11" s="1"/>
</calcChain>
</file>

<file path=xl/sharedStrings.xml><?xml version="1.0" encoding="utf-8"?>
<sst xmlns="http://schemas.openxmlformats.org/spreadsheetml/2006/main" count="25" uniqueCount="25">
  <si>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</si>
  <si>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</si>
  <si>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</si>
  <si>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</si>
  <si>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</si>
  <si>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</si>
  <si>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</si>
  <si>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系统平台</t>
    <phoneticPr fontId="2" type="noConversion"/>
  </si>
  <si>
    <t>Year:F 2019.09.25</t>
    <phoneticPr fontId="2" type="noConversion"/>
  </si>
  <si>
    <t>VAT inclusive</t>
    <phoneticPr fontId="2" type="noConversion"/>
  </si>
  <si>
    <t>服务运营服务器平台</t>
    <phoneticPr fontId="2" type="noConversion"/>
  </si>
  <si>
    <t xml:space="preserve">支持公众号端、PC端及数据接口平台   </t>
    <phoneticPr fontId="2" type="noConversion"/>
  </si>
  <si>
    <t>平台架设</t>
    <phoneticPr fontId="2" type="noConversion"/>
  </si>
  <si>
    <t>平台软件搭建和配置</t>
    <phoneticPr fontId="2" type="noConversion"/>
  </si>
  <si>
    <t>数据对接后验证（可选）不选则沿用之前的数据，每次确认数据预计为2小时左右，单个人天为4次左右维护。</t>
    <phoneticPr fontId="2" type="noConversion"/>
  </si>
  <si>
    <t>数据验证</t>
    <phoneticPr fontId="2" type="noConversion"/>
  </si>
  <si>
    <t>第三方数据对接</t>
    <phoneticPr fontId="2" type="noConversion"/>
  </si>
  <si>
    <t>预约调整</t>
    <phoneticPr fontId="2" type="noConversion"/>
  </si>
  <si>
    <t>预约算法调整</t>
    <phoneticPr fontId="2" type="noConversion"/>
  </si>
  <si>
    <t>目前是每天固定预约额度，如需改动成时间段额度则需支付本条开发部分费用。包括数据结构及前端页面的修改和开发</t>
    <phoneticPr fontId="2" type="noConversion"/>
  </si>
  <si>
    <t>预约额度调整</t>
    <phoneticPr fontId="2" type="noConversion"/>
  </si>
  <si>
    <t>人工调整每次活动的报名额度，每次发布代码到部署生产环境调整大约为2小时左右。单个人天为4次左右维护。</t>
    <phoneticPr fontId="2" type="noConversion"/>
  </si>
  <si>
    <t>数据及API</t>
    <phoneticPr fontId="2" type="noConversion"/>
  </si>
  <si>
    <t>AZ随访平台报价 20200518续用2个月询价</t>
    <phoneticPr fontId="2" type="noConversion"/>
  </si>
  <si>
    <t>数据及API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</si>
</sst>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5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sz val="10"/>
      <color rgb="FFC0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37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5" fillId="6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178" fontId="6" fillId="2" borderId="0" xfId="0" applyNumberFormat="1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left" vertical="center"/>
    </xf>
    <xf numFmtId="0" fontId="8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78" fontId="8" fillId="0" borderId="0" xfId="0" applyNumberFormat="1" applyFont="1" applyAlignment="1">
      <alignment horizontal="left" vertical="center"/>
    </xf>
    <xf numFmtId="0" fontId="9" fillId="3" borderId="0" xfId="0" applyFont="1" applyFill="1" applyAlignment="1">
      <alignment horizontal="right" vertical="center"/>
    </xf>
    <xf numFmtId="0" fontId="5" fillId="0" borderId="0" xfId="0" applyNumberFormat="1" applyFont="1">
      <alignment vertical="center"/>
    </xf>
    <xf numFmtId="178" fontId="8" fillId="0" borderId="0" xfId="0" applyNumberFormat="1" applyFont="1" applyAlignment="1">
      <alignment horizontal="right" vertical="center"/>
    </xf>
    <xf numFmtId="0" fontId="5" fillId="4" borderId="0" xfId="0" applyFont="1" applyFill="1" applyAlignment="1">
      <alignment horizontal="left" vertical="center"/>
    </xf>
    <xf numFmtId="178" fontId="5" fillId="4" borderId="0" xfId="0" applyNumberFormat="1" applyFont="1" applyFill="1" applyAlignment="1">
      <alignment horizontal="right" vertical="center"/>
    </xf>
    <xf numFmtId="178" fontId="9" fillId="4" borderId="0" xfId="0" applyNumberFormat="1" applyFont="1" applyFill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8" fontId="5" fillId="6" borderId="0" xfId="0" applyNumberFormat="1" applyFont="1" applyFill="1" applyAlignment="1">
      <alignment vertical="center"/>
    </xf>
    <xf numFmtId="178" fontId="9" fillId="5" borderId="1" xfId="0" applyNumberFormat="1" applyFont="1" applyFill="1" applyBorder="1">
      <alignment vertical="center"/>
    </xf>
    <xf numFmtId="0" fontId="11" fillId="7" borderId="0" xfId="0" applyFont="1" applyFill="1" applyAlignment="1">
      <alignment horizontal="right" vertical="center"/>
    </xf>
    <xf numFmtId="178" fontId="12" fillId="7" borderId="0" xfId="0" applyNumberFormat="1" applyFont="1" applyFill="1" applyAlignment="1">
      <alignment horizontal="right" vertical="center"/>
    </xf>
    <xf numFmtId="178" fontId="12" fillId="5" borderId="1" xfId="0" applyNumberFormat="1" applyFont="1" applyFill="1" applyBorder="1">
      <alignment vertical="center"/>
    </xf>
    <xf numFmtId="178" fontId="13" fillId="5" borderId="1" xfId="0" applyNumberFormat="1" applyFont="1" applyFill="1" applyBorder="1">
      <alignment vertical="center"/>
    </xf>
    <xf numFmtId="0" fontId="5" fillId="0" borderId="0" xfId="0" applyFont="1" applyFill="1">
      <alignment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9">
    <cellStyle name="_HyperlinkAction" xfId="1"/>
    <cellStyle name="Dezimal [0]_1002_MDT" xfId="2"/>
    <cellStyle name="Dezimal_1002_MDT" xfId="3"/>
    <cellStyle name="Normal_Allocated_Table" xfId="4"/>
    <cellStyle name="Standard_1002_MDT" xfId="5"/>
    <cellStyle name="Währung [0]_1002_MDT" xfId="6"/>
    <cellStyle name="Währung_1002_MDT" xfId="7"/>
    <cellStyle name="常规" xfId="0" builtinId="0"/>
    <cellStyle name="样式 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Normal="100" workbookViewId="0">
      <selection activeCell="E9" sqref="E9"/>
    </sheetView>
  </sheetViews>
  <sheetFormatPr defaultColWidth="8.7109375" defaultRowHeight="14.25"/>
  <cols>
    <col min="1" max="1" width="26.7109375" style="7" bestFit="1" customWidth="1"/>
    <col min="2" max="2" width="63.28515625" style="7" customWidth="1"/>
    <col min="3" max="3" width="75.42578125" style="7" customWidth="1"/>
    <col min="4" max="4" width="9.42578125" style="7" bestFit="1" customWidth="1"/>
    <col min="5" max="5" width="13" style="7" bestFit="1" customWidth="1"/>
    <col min="6" max="6" width="19" style="7" bestFit="1" customWidth="1"/>
    <col min="7" max="7" width="25" style="7" customWidth="1"/>
    <col min="8" max="8" width="8.7109375" style="7"/>
    <col min="9" max="9" width="11.5703125" style="7" bestFit="1" customWidth="1"/>
    <col min="10" max="16384" width="8.7109375" style="7"/>
  </cols>
  <sheetData>
    <row r="1" spans="1:6" ht="16.5">
      <c r="A1" s="4" t="s">
        <v>23</v>
      </c>
      <c r="B1" s="4"/>
      <c r="C1" s="4"/>
      <c r="D1" s="5"/>
      <c r="E1" s="5"/>
      <c r="F1" s="6"/>
    </row>
    <row r="2" spans="1:6" ht="16.5">
      <c r="A2" s="1"/>
      <c r="B2" s="1"/>
      <c r="C2" s="1"/>
      <c r="D2" s="8"/>
      <c r="E2" s="8"/>
      <c r="F2" s="8"/>
    </row>
    <row r="3" spans="1:6" ht="16.5">
      <c r="A3" s="1"/>
      <c r="B3" s="9" t="s">
        <v>8</v>
      </c>
      <c r="C3" s="10"/>
      <c r="D3" s="8"/>
      <c r="E3" s="8"/>
      <c r="F3" s="8"/>
    </row>
    <row r="4" spans="1:6" ht="16.5">
      <c r="A4" s="11"/>
      <c r="B4" s="9" t="s">
        <v>4</v>
      </c>
      <c r="C4" s="9"/>
      <c r="D4" s="8"/>
      <c r="E4" s="8"/>
      <c r="F4" s="8"/>
    </row>
    <row r="5" spans="1:6" ht="16.5">
      <c r="A5" s="11"/>
      <c r="B5" s="11"/>
      <c r="C5" s="11"/>
      <c r="D5" s="12"/>
      <c r="E5" s="12"/>
      <c r="F5" s="13"/>
    </row>
    <row r="6" spans="1:6" ht="16.5">
      <c r="A6" s="14" t="s">
        <v>0</v>
      </c>
      <c r="B6" s="1" t="s">
        <v>1</v>
      </c>
      <c r="C6" s="1"/>
      <c r="D6" s="15" t="s">
        <v>2</v>
      </c>
      <c r="E6" s="15" t="s">
        <v>3</v>
      </c>
      <c r="F6" s="13" t="s">
        <v>6</v>
      </c>
    </row>
    <row r="7" spans="1:6" ht="1.7" customHeight="1">
      <c r="A7" s="16"/>
      <c r="B7" s="16"/>
      <c r="C7" s="16"/>
      <c r="D7" s="17"/>
      <c r="E7" s="17"/>
      <c r="F7" s="18"/>
    </row>
    <row r="8" spans="1:6" ht="16.5">
      <c r="A8" s="36" t="s">
        <v>7</v>
      </c>
      <c r="B8" s="26" t="s">
        <v>10</v>
      </c>
      <c r="C8" s="26" t="s">
        <v>11</v>
      </c>
      <c r="D8" s="27">
        <v>2</v>
      </c>
      <c r="E8" s="27">
        <v>900</v>
      </c>
      <c r="F8" s="27">
        <f>D8*E8</f>
        <v>1800</v>
      </c>
    </row>
    <row r="9" spans="1:6" ht="16.5">
      <c r="A9" s="36"/>
      <c r="B9" s="26" t="s">
        <v>24</v>
      </c>
      <c r="C9" s="26" t="s">
        <v>22</v>
      </c>
      <c r="D9" s="27">
        <v>2</v>
      </c>
      <c r="E9" s="27">
        <v>1000</v>
      </c>
      <c r="F9" s="27">
        <f>D9*E9</f>
        <v>2000</v>
      </c>
    </row>
    <row r="10" spans="1:6" ht="16.5">
      <c r="A10" s="22"/>
      <c r="B10" s="22"/>
      <c r="C10" s="22"/>
      <c r="D10" s="22"/>
      <c r="E10" s="23"/>
      <c r="F10" s="23">
        <f>SUM(F8:F9)</f>
        <v>3800</v>
      </c>
    </row>
    <row r="11" spans="1:6" ht="3" customHeight="1">
      <c r="A11" s="2"/>
      <c r="B11" s="2"/>
      <c r="C11" s="3"/>
      <c r="D11" s="20"/>
      <c r="E11" s="20"/>
      <c r="F11" s="19"/>
    </row>
    <row r="12" spans="1:6" ht="16.5">
      <c r="A12" s="30" t="s">
        <v>12</v>
      </c>
      <c r="B12" s="26" t="s">
        <v>13</v>
      </c>
      <c r="C12" s="26"/>
      <c r="D12" s="27">
        <v>1</v>
      </c>
      <c r="E12" s="27">
        <v>980</v>
      </c>
      <c r="F12" s="27">
        <f>D12*E12</f>
        <v>980</v>
      </c>
    </row>
    <row r="13" spans="1:6" ht="33">
      <c r="A13" s="32" t="s">
        <v>16</v>
      </c>
      <c r="B13" s="29" t="s">
        <v>15</v>
      </c>
      <c r="C13" s="28" t="s">
        <v>14</v>
      </c>
      <c r="D13" s="27">
        <v>2</v>
      </c>
      <c r="E13" s="27">
        <v>980</v>
      </c>
      <c r="F13" s="27">
        <f>D13*E13</f>
        <v>1960</v>
      </c>
    </row>
    <row r="14" spans="1:6" ht="33">
      <c r="A14" s="35" t="s">
        <v>17</v>
      </c>
      <c r="B14" s="33" t="s">
        <v>18</v>
      </c>
      <c r="C14" s="34" t="s">
        <v>19</v>
      </c>
      <c r="D14" s="27">
        <v>2</v>
      </c>
      <c r="E14" s="27">
        <v>1098</v>
      </c>
      <c r="F14" s="27"/>
    </row>
    <row r="15" spans="1:6" ht="33">
      <c r="A15" s="35"/>
      <c r="B15" s="29" t="s">
        <v>20</v>
      </c>
      <c r="C15" s="28" t="s">
        <v>21</v>
      </c>
      <c r="D15" s="31">
        <v>2</v>
      </c>
      <c r="E15" s="31">
        <v>998</v>
      </c>
      <c r="F15" s="27">
        <f t="shared" ref="F15" si="0">D15*E15</f>
        <v>1996</v>
      </c>
    </row>
    <row r="16" spans="1:6" ht="17.25" thickBot="1">
      <c r="A16" s="22"/>
      <c r="B16" s="22"/>
      <c r="C16" s="22"/>
      <c r="D16" s="22"/>
      <c r="E16" s="23"/>
      <c r="F16" s="23">
        <f>SUM(F12:F15)</f>
        <v>4936</v>
      </c>
    </row>
    <row r="17" spans="1:6" ht="18">
      <c r="A17" s="21" t="s">
        <v>5</v>
      </c>
      <c r="B17" s="21"/>
      <c r="C17" s="21"/>
      <c r="D17" s="24" t="s">
        <v>9</v>
      </c>
      <c r="E17" s="24"/>
      <c r="F17" s="25">
        <f>SUM(F10,F16)</f>
        <v>8736</v>
      </c>
    </row>
  </sheetData>
  <mergeCells count="2">
    <mergeCell ref="A14:A15"/>
    <mergeCell ref="A8:A9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AZ随访平台报价 20200518续用2个月询价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客户部刘嘉晨</cp:lastModifiedBy>
  <cp:lastPrinted>2018-01-09T18:24:31Z</cp:lastPrinted>
  <dcterms:created xsi:type="dcterms:W3CDTF">2009-07-01T09:46:34Z</dcterms:created>
  <dcterms:modified xsi:type="dcterms:W3CDTF">2020-05-18T08:31:09Z</dcterms:modified>
</cp:coreProperties>
</file>