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<sst xmlns="http://schemas.openxmlformats.org/spreadsheetml/2006/main" count="65" uniqueCount="35">
  <si>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9月结算单</t>
  </si>
  <si>
    <t>Client:</t>
  </si>
  <si>
    <t>AstraZeneca</t>
  </si>
  <si>
    <t xml:space="preserve">Project Name: </t>
  </si>
  <si>
    <t>2023年卵巢癌VIP Alert项目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</si>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</sst>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workbookViewId="0">
      <selection activeCell="B1" sqref="B1:C1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4500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4650</v>
      </c>
    </row>
    <row r="14" spans="2:3">
      <c r="B14" s="60" t="s">
        <v>13</v>
      </c>
      <c r="C14" s="61">
        <f>C13*0.06</f>
        <v>279</v>
      </c>
    </row>
    <row r="15" ht="16.35" spans="2:3">
      <c r="B15" s="30" t="s">
        <v>14</v>
      </c>
      <c r="C15" s="32">
        <f>C13+C14</f>
        <v>4929</v>
      </c>
    </row>
    <row r="17" spans="2:3">
      <c r="B17" s="62" t="s">
        <v>15</v>
      </c>
      <c r="C17" s="63">
        <f>C11/C13</f>
        <v>0.032258064516129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SheetLayoutView="90" workbookViewId="0">
      <selection activeCell="B1" sqref="B1:C5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0</v>
      </c>
      <c r="H9" s="29">
        <f>E9*G9</f>
        <v>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180</v>
      </c>
      <c r="H10" s="29">
        <f t="shared" ref="H10:H11" si="0">E10*G10</f>
        <v>1800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180</v>
      </c>
      <c r="H11" s="29">
        <f t="shared" si="0"/>
        <v>2700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4500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4500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2023-10-17T01:53:25Z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879DF0FCAE3B4B2B9BA6076A622A5A5C_13</vt:lpwstr>
  </property>
</Properties>
</file>