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<sst xmlns="http://schemas.openxmlformats.org/spreadsheetml/2006/main" count="65" uniqueCount="36">
  <si>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</si>
  <si>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</si>
  <si>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</si>
  <si>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</si>
  <si>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2024AZ肺癌领域12期VIP Alerts</t>
  </si>
  <si>
    <t>Supplier Contact Information:</t>
  </si>
  <si>
    <t>johnny.fan@ubs-cn.com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</si>
  <si>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</si>
  <si>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</si>
  <si>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</si>
  <si>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</si>
  <si>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</si>
  <si>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</si>
  <si>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</si>
  <si>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</si>
  <si>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</si>
  <si>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</si>
  <si>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</si>
  <si>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</si>
  <si>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</si>
  <si>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</si>
  <si>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</si>
  <si>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</si>
  <si>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</si>
  <si>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</si>
  <si>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覆盖肺癌领域共118位专家，每位VIP约4-5个主题词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</si>
  <si>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</si>
  <si>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</si>
  <si>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</si>
  <si>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</si>
  <si>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</si>
  <si>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</si>
  <si>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</si>
  <si>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Account Manager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</si>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</sst>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10" borderId="23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176" fontId="4" fillId="0" borderId="0" xfId="6" applyNumberFormat="1" applyFont="1" applyFill="1" applyBorder="1" applyAlignment="1" applyProtection="1">
      <alignment horizontal="left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workbookViewId="0">
      <selection activeCell="D21" sqref="D21"/>
    </sheetView>
  </sheetViews>
  <sheetFormatPr defaultColWidth="8.8" defaultRowHeight="15" outlineLevelCol="3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542800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48000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590800</v>
      </c>
    </row>
    <row r="14" spans="2:3">
      <c r="B14" s="53" t="s">
        <v>13</v>
      </c>
      <c r="C14" s="54">
        <f>C13*0.06</f>
        <v>35448</v>
      </c>
    </row>
    <row r="15" ht="15.75" spans="2:3">
      <c r="B15" s="28" t="s">
        <v>14</v>
      </c>
      <c r="C15" s="30">
        <f>C13+C14</f>
        <v>626248</v>
      </c>
    </row>
    <row r="16" spans="2:3">
      <c r="B16" s="55" t="s">
        <v>15</v>
      </c>
      <c r="C16" s="56"/>
    </row>
    <row r="18" spans="2:3">
      <c r="B18" s="57" t="s">
        <v>16</v>
      </c>
      <c r="C18" s="58">
        <f>C11/C13</f>
        <v>0.0812457684495599</v>
      </c>
    </row>
    <row r="19" spans="2:2">
      <c r="B19" s="31"/>
    </row>
    <row r="20" spans="2:2">
      <c r="B20" s="34"/>
    </row>
    <row r="21" spans="2:4">
      <c r="B21" s="34"/>
      <c r="D21">
        <v>0</v>
      </c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johnny.fan@ubs-cn.com" tooltip="mailto:johnny.fa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H12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2024</v>
      </c>
      <c r="E9" s="24">
        <v>20</v>
      </c>
      <c r="F9" s="42" t="s">
        <v>26</v>
      </c>
      <c r="G9" s="43">
        <v>590</v>
      </c>
      <c r="H9" s="27">
        <f>E9*G9</f>
        <v>11800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21240</v>
      </c>
      <c r="H10" s="27">
        <f>E10*G10</f>
        <v>212400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21240</v>
      </c>
      <c r="H11" s="27">
        <f>E11*G11</f>
        <v>318600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542800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9" sqref="B9:H10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2024</v>
      </c>
      <c r="E9" s="24">
        <v>250</v>
      </c>
      <c r="F9" s="25" t="s">
        <v>35</v>
      </c>
      <c r="G9" s="26">
        <v>192</v>
      </c>
      <c r="H9" s="27">
        <f>E9*G9</f>
        <v>48000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48000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尘归尘</cp:lastModifiedBy>
  <dcterms:created xsi:type="dcterms:W3CDTF">2016-06-29T09:42:00Z</dcterms:created>
  <cp:lastPrinted>2021-01-08T06:16:00Z</cp:lastPrinted>
  <dcterms:modified xsi:type="dcterms:W3CDTF">2024-05-15T10:18:47Z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8C6455358F3D4E4A8EA65E7CFAEA7B37</vt:lpwstr>
  </property>
</Properties>
</file>