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<sst xmlns="http://schemas.openxmlformats.org/spreadsheetml/2006/main" count="64" uniqueCount="35">
  <si>
    <t>10月结算单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</si>
  <si>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</si>
  <si>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</si>
  <si>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</si>
  <si>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</si>
  <si>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</si>
  <si>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</si>
  <si>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</si>
  <si>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</si>
  <si>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</si>
  <si>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</si>
  <si>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</si>
  <si>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</si>
  <si>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</si>
  <si>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</si>
  <si>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</si>
  <si>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</si>
  <si>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</si>
  <si>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</si>
  <si>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</si>
  <si>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</si>
  <si>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</si>
  <si>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</t>
  </si>
  <si>
    <t>主题词检索(new work)</t>
  </si>
  <si>
    <t>根据主题词对相关文献进行检索、阅读、汇总
、每位VIP约4-5个主题词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</si>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</sst>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workbookViewId="0">
      <selection activeCell="B21" sqref="B21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2150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2300</v>
      </c>
    </row>
    <row r="14" spans="2:3">
      <c r="B14" s="53" t="s">
        <v>13</v>
      </c>
      <c r="C14" s="54">
        <f>C13*0.06</f>
        <v>138</v>
      </c>
    </row>
    <row r="15" ht="16.35" spans="2:3">
      <c r="B15" s="28" t="s">
        <v>14</v>
      </c>
      <c r="C15" s="30">
        <f>C13+C14</f>
        <v>2438</v>
      </c>
    </row>
    <row r="17" spans="2:3">
      <c r="B17" s="55" t="s">
        <v>15</v>
      </c>
      <c r="C17" s="56">
        <f>C11/C13</f>
        <v>0.0652173913043478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F14" sqref="F14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2" spans="2:8">
      <c r="B8" s="38" t="s">
        <v>22</v>
      </c>
      <c r="C8" s="39"/>
      <c r="D8" s="39"/>
      <c r="E8" s="39"/>
      <c r="F8" s="39"/>
      <c r="G8" s="39"/>
      <c r="H8" s="40"/>
    </row>
    <row r="9" s="1" customFormat="1" ht="30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0</v>
      </c>
      <c r="H9" s="27">
        <f>E9*G9</f>
        <v>0</v>
      </c>
    </row>
    <row r="10" s="1" customFormat="1" ht="30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86</v>
      </c>
      <c r="H10" s="27">
        <f>E10*G10</f>
        <v>860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86</v>
      </c>
      <c r="H11" s="27">
        <f>E11*G11</f>
        <v>1290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2150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2023-11-09T02:10:18Z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8565EA4E71C441A0A1F7FBA219B3C4C8_13</vt:lpwstr>
  </property>
</Properties>
</file>