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<sst xmlns="http://schemas.openxmlformats.org/spreadsheetml/2006/main" count="65" uniqueCount="36">
  <si>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</si>
  <si>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</si>
  <si>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</si>
  <si>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</si>
  <si>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2023AZ罕见病领域12期VIP Alerts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</si>
  <si>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</si>
  <si>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</si>
  <si>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</si>
  <si>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</si>
  <si>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</si>
  <si>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</si>
  <si>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</si>
  <si>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</si>
  <si>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</si>
  <si>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</si>
  <si>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</si>
  <si>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</si>
  <si>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</si>
  <si>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</si>
  <si>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</si>
  <si>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</si>
  <si>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</si>
  <si>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</si>
  <si>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罕见病领域查找十二期</t>
  </si>
  <si>
    <t>主题词检索(new work)</t>
  </si>
  <si>
    <t>根据主题词对相关文献进行检索、阅读、汇总
覆盖女性肿瘤领域共20位专家，每位VIP约4-5个主题词</t>
  </si>
  <si>
    <t>个</t>
  </si>
  <si>
    <t>英文原文下载</t>
  </si>
  <si>
    <t>英文原文下载，每位专家每月15篇，共3600篇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</si>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</sst>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b/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23" applyNumberFormat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27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179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80" fontId="11" fillId="6" borderId="0" xfId="11" applyNumberFormat="1" applyFont="1" applyFill="1" applyAlignment="1">
      <alignment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zoomScale="130" zoomScaleNormal="130" workbookViewId="0">
      <selection activeCell="B10" sqref="B10:C10"/>
    </sheetView>
  </sheetViews>
  <sheetFormatPr defaultColWidth="8.83333333333333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333333333333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92000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2700</v>
      </c>
    </row>
    <row r="12" ht="9.65" customHeight="1" spans="2:3">
      <c r="B12" s="51"/>
      <c r="C12" s="52"/>
    </row>
    <row r="13" spans="2:3">
      <c r="B13" s="53" t="s">
        <v>11</v>
      </c>
      <c r="C13" s="54">
        <f>C9+C11</f>
        <v>94700</v>
      </c>
    </row>
    <row r="14" spans="2:3">
      <c r="B14" s="53" t="s">
        <v>13</v>
      </c>
      <c r="C14" s="54">
        <f>C13*0.06</f>
        <v>5682</v>
      </c>
    </row>
    <row r="15" ht="16.35" spans="2:3">
      <c r="B15" s="28" t="s">
        <v>14</v>
      </c>
      <c r="C15" s="30">
        <f>C13+C14</f>
        <v>100382</v>
      </c>
    </row>
    <row r="16" spans="2:3">
      <c r="B16" s="55" t="s">
        <v>15</v>
      </c>
      <c r="C16" s="56">
        <v>85347</v>
      </c>
    </row>
    <row r="18" spans="2:3">
      <c r="B18" s="55" t="s">
        <v>16</v>
      </c>
      <c r="C18" s="57">
        <f>C11/C13</f>
        <v>0.0285110876451954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G10" sqref="G10"/>
    </sheetView>
  </sheetViews>
  <sheetFormatPr defaultColWidth="8.83333333333333" defaultRowHeight="15.6" outlineLevelCol="7"/>
  <cols>
    <col min="1" max="1" width="5.08333333333333" customWidth="1"/>
    <col min="2" max="2" width="26.3333333333333" customWidth="1"/>
    <col min="3" max="3" width="36.5833333333333" style="2" customWidth="1"/>
    <col min="4" max="4" width="17.58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  <col min="9" max="9" width="13.58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100</v>
      </c>
      <c r="H9" s="27">
        <f>E9*G9</f>
        <v>2000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3600</v>
      </c>
      <c r="H10" s="27">
        <f>E10*G10</f>
        <v>36000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3600</v>
      </c>
      <c r="H11" s="27">
        <f>E11*G11</f>
        <v>54000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92000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G9" sqref="G9"/>
    </sheetView>
  </sheetViews>
  <sheetFormatPr defaultColWidth="8.83333333333333" defaultRowHeight="15.6" outlineLevelCol="7"/>
  <cols>
    <col min="1" max="1" width="5.08333333333333" customWidth="1"/>
    <col min="2" max="2" width="26.0833333333333" customWidth="1"/>
    <col min="3" max="3" width="40.0833333333333" style="2" customWidth="1"/>
    <col min="4" max="4" width="16.83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18</v>
      </c>
      <c r="H9" s="27">
        <f>E9*G9</f>
        <v>2700</v>
      </c>
    </row>
    <row r="10" spans="2:8">
      <c r="B10" s="28" t="s">
        <v>11</v>
      </c>
      <c r="C10" s="29"/>
      <c r="D10" s="29"/>
      <c r="E10" s="29"/>
      <c r="F10" s="29"/>
      <c r="G10" s="29"/>
      <c r="H10" s="30">
        <f>SUM(H9:H9)</f>
        <v>2700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木 木</cp:lastModifiedBy>
  <dcterms:created xsi:type="dcterms:W3CDTF">2016-06-29T09:42:00Z</dcterms:created>
  <cp:lastPrinted>2021-01-08T06:16:00Z</cp:lastPrinted>
  <dcterms:modified xsi:type="dcterms:W3CDTF">2023-05-23T05:32:38Z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11D1CA35C5E94E4DAC947092365C0F70_13</vt:lpwstr>
  </property>
</Properties>
</file>