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<sst xmlns="http://schemas.openxmlformats.org/spreadsheetml/2006/main" count="76" uniqueCount="37">
  <si>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</si>
  <si>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</si>
  <si>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</si>
  <si>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</si>
  <si>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</si>
  <si>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</si>
  <si>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</si>
  <si>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</si>
  <si>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</si>
  <si>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</si>
  <si>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</si>
  <si>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</si>
  <si>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</si>
  <si>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</si>
  <si>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</si>
  <si>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</si>
  <si>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</si>
  <si>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</si>
  <si>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</si>
  <si>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</si>
  <si>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</si>
  <si>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</si>
  <si>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卵巢癌领域文献查找*第二期</t>
  </si>
  <si>
    <t>主题词检索(new work)</t>
  </si>
  <si>
    <t>根据主题词对相关文献进行检索、阅读、汇总
覆盖呼吸领域共12位专家，每位VIP约4-5个主题词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</si>
  <si>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</si>
  <si>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</si>
  <si>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</si>
  <si>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</si>
  <si>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</si>
  <si>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</si>
  <si>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乳腺癌领域文献查找*第一期</t>
  </si>
  <si>
    <t>根据主题词对相关文献进行检索、阅读、汇总
覆盖呼吸领域共15位专家，每位VIP约4-5个主题词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</si>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</sst>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_);[Red]\(0\)"/>
    <numFmt numFmtId="178" formatCode="0.0_ "/>
    <numFmt numFmtId="179" formatCode="\¥#,##0.00_);[Red]\(\¥#,##0.00\)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8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Fill="1" applyAlignment="1"/>
    <xf numFmtId="177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9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zoomScale="130" zoomScaleNormal="130" workbookViewId="0">
      <selection activeCell="D6" sqref="D6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Medical!H18</f>
        <v>6650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6800</v>
      </c>
    </row>
    <row r="14" spans="2:3">
      <c r="B14" s="60" t="s">
        <v>13</v>
      </c>
      <c r="C14" s="61">
        <f>C13*0.06</f>
        <v>408</v>
      </c>
    </row>
    <row r="15" ht="15.75" spans="2:3">
      <c r="B15" s="30" t="s">
        <v>14</v>
      </c>
      <c r="C15" s="32">
        <f>C13+C14</f>
        <v>7208</v>
      </c>
    </row>
    <row r="17" spans="2:3">
      <c r="B17" s="62" t="s">
        <v>15</v>
      </c>
      <c r="C17" s="63">
        <f>C11/C13</f>
        <v>0.0220588235294118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0"/>
  <sheetViews>
    <sheetView tabSelected="1" zoomScale="108" zoomScaleNormal="108" zoomScaleSheetLayoutView="90" topLeftCell="A2" workbookViewId="0">
      <selection activeCell="B8" sqref="B8:H8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5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5</v>
      </c>
      <c r="H9" s="29">
        <f>E9*G9</f>
        <v>100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180</v>
      </c>
      <c r="H11" s="29">
        <f t="shared" si="0"/>
        <v>2700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4600</v>
      </c>
    </row>
    <row r="13" s="1" customFormat="1" ht="16.5" spans="2:8">
      <c r="B13" s="41" t="s">
        <v>31</v>
      </c>
      <c r="C13" s="42"/>
      <c r="D13" s="42"/>
      <c r="E13" s="42"/>
      <c r="F13" s="42"/>
      <c r="G13" s="42"/>
      <c r="H13" s="43"/>
    </row>
    <row r="14" s="40" customFormat="1" ht="31.5" customHeight="1" spans="2:8">
      <c r="B14" s="23" t="s">
        <v>23</v>
      </c>
      <c r="C14" s="23" t="s">
        <v>32</v>
      </c>
      <c r="D14" s="44">
        <v>2021</v>
      </c>
      <c r="E14" s="26">
        <v>20</v>
      </c>
      <c r="F14" s="45" t="s">
        <v>25</v>
      </c>
      <c r="G14" s="46">
        <v>5</v>
      </c>
      <c r="H14" s="29">
        <f t="shared" ref="H14:H16" si="1">E14*G14</f>
        <v>100</v>
      </c>
    </row>
    <row r="15" s="40" customFormat="1" ht="42.75" customHeight="1" spans="2:8">
      <c r="B15" s="23" t="s">
        <v>26</v>
      </c>
      <c r="C15" s="23" t="s">
        <v>27</v>
      </c>
      <c r="D15" s="47"/>
      <c r="E15" s="26">
        <v>10</v>
      </c>
      <c r="F15" s="45" t="s">
        <v>28</v>
      </c>
      <c r="G15" s="46">
        <v>78</v>
      </c>
      <c r="H15" s="29">
        <f t="shared" si="1"/>
        <v>780</v>
      </c>
    </row>
    <row r="16" s="40" customFormat="1" spans="2:8">
      <c r="B16" s="23" t="s">
        <v>29</v>
      </c>
      <c r="C16" s="23" t="s">
        <v>30</v>
      </c>
      <c r="D16" s="48"/>
      <c r="E16" s="26">
        <v>15</v>
      </c>
      <c r="F16" s="45" t="s">
        <v>28</v>
      </c>
      <c r="G16" s="46">
        <v>78</v>
      </c>
      <c r="H16" s="29">
        <f t="shared" si="1"/>
        <v>1170</v>
      </c>
    </row>
    <row r="17" customFormat="1" spans="2:8">
      <c r="B17" s="49" t="s">
        <v>14</v>
      </c>
      <c r="C17" s="50"/>
      <c r="D17" s="50"/>
      <c r="E17" s="50"/>
      <c r="F17" s="50"/>
      <c r="G17" s="51"/>
      <c r="H17" s="52">
        <f>SUM(H14:H16)</f>
        <v>2050</v>
      </c>
    </row>
    <row r="18" s="1" customFormat="1" ht="15.75" spans="1:8">
      <c r="A18" s="2"/>
      <c r="B18" s="30" t="s">
        <v>11</v>
      </c>
      <c r="C18" s="31"/>
      <c r="D18" s="31"/>
      <c r="E18" s="31"/>
      <c r="F18" s="31"/>
      <c r="G18" s="31"/>
      <c r="H18" s="53">
        <f>H12+H17</f>
        <v>6650</v>
      </c>
    </row>
    <row r="19" s="40" customFormat="1" spans="1:8">
      <c r="A19" s="2"/>
      <c r="B19"/>
      <c r="C19" s="3"/>
      <c r="D19" s="3"/>
      <c r="E19"/>
      <c r="F19"/>
      <c r="G19" s="2"/>
      <c r="H19" s="2"/>
    </row>
    <row r="20" s="40" customFormat="1" spans="1:8">
      <c r="A20" s="2"/>
      <c r="B20"/>
      <c r="C20" s="3"/>
      <c r="D20" s="3"/>
      <c r="E20"/>
      <c r="F20"/>
      <c r="G20" s="2"/>
      <c r="H20" s="2"/>
    </row>
    <row r="21" s="40" customFormat="1" spans="1:8">
      <c r="A21" s="2"/>
      <c r="B21"/>
      <c r="C21" s="3"/>
      <c r="D21" s="3"/>
      <c r="E21"/>
      <c r="F21"/>
      <c r="G21" s="2"/>
      <c r="H21" s="2"/>
    </row>
    <row r="22" s="40" customFormat="1" spans="1:8">
      <c r="A22" s="2"/>
      <c r="B22" s="33"/>
      <c r="C22" s="34"/>
      <c r="D22" s="34"/>
      <c r="E22" s="35"/>
      <c r="F22"/>
      <c r="G22" s="2"/>
      <c r="H22" s="2"/>
    </row>
    <row r="23" spans="2:5">
      <c r="B23" s="36"/>
      <c r="C23" s="37"/>
      <c r="D23" s="37"/>
      <c r="E23" s="38"/>
    </row>
    <row r="24" s="1" customFormat="1" spans="1:8">
      <c r="A24" s="2"/>
      <c r="B24" s="36"/>
      <c r="C24" s="37"/>
      <c r="D24" s="37"/>
      <c r="E24" s="38"/>
      <c r="F24"/>
      <c r="G24" s="2"/>
      <c r="H24" s="2"/>
    </row>
    <row r="25" spans="2:5">
      <c r="B25" s="36"/>
      <c r="C25" s="37"/>
      <c r="D25" s="37"/>
      <c r="E25" s="38"/>
    </row>
    <row r="26" s="1" customFormat="1" spans="1:8">
      <c r="A26" s="2"/>
      <c r="B26" s="36"/>
      <c r="C26" s="37"/>
      <c r="D26" s="37"/>
      <c r="E26" s="38"/>
      <c r="F26"/>
      <c r="G26" s="2"/>
      <c r="H26" s="2"/>
    </row>
    <row r="27" s="40" customFormat="1" spans="1:8">
      <c r="A27" s="2"/>
      <c r="B27" s="36"/>
      <c r="C27" s="39"/>
      <c r="D27" s="39"/>
      <c r="E27" s="38"/>
      <c r="F27"/>
      <c r="G27" s="2"/>
      <c r="H27" s="2"/>
    </row>
    <row r="28" s="40" customFormat="1" spans="1:8">
      <c r="A28" s="2"/>
      <c r="B28"/>
      <c r="C28" s="3"/>
      <c r="D28" s="3"/>
      <c r="E28"/>
      <c r="F28"/>
      <c r="G28" s="2"/>
      <c r="H28" s="2"/>
    </row>
    <row r="29" s="40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2" s="1" customFormat="1" spans="1:8">
      <c r="A32" s="2"/>
      <c r="B32"/>
      <c r="C32" s="3"/>
      <c r="D32" s="3"/>
      <c r="E32"/>
      <c r="F32"/>
      <c r="G32" s="2"/>
      <c r="H32" s="2"/>
    </row>
    <row r="34" s="1" customFormat="1" spans="1:8">
      <c r="A34" s="2"/>
      <c r="B34"/>
      <c r="C34" s="3"/>
      <c r="D34" s="3"/>
      <c r="E34"/>
      <c r="F34"/>
      <c r="G34" s="2"/>
      <c r="H34" s="2"/>
    </row>
    <row r="35" s="40" customFormat="1" spans="1:8">
      <c r="A35" s="2"/>
      <c r="B35"/>
      <c r="C35" s="3"/>
      <c r="D35" s="3"/>
      <c r="E35"/>
      <c r="F35"/>
      <c r="G35" s="2"/>
      <c r="H35" s="2"/>
    </row>
    <row r="36" s="40" customFormat="1" spans="1:8">
      <c r="A36" s="2"/>
      <c r="B36"/>
      <c r="C36" s="3"/>
      <c r="D36" s="3"/>
      <c r="E36"/>
      <c r="F36"/>
      <c r="G36" s="2"/>
      <c r="H36" s="2"/>
    </row>
    <row r="37" s="40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40" s="1" customFormat="1" spans="1:8">
      <c r="A40" s="2"/>
      <c r="B40"/>
      <c r="C40" s="3"/>
      <c r="D40" s="3"/>
      <c r="E40"/>
      <c r="F40"/>
      <c r="G40" s="2"/>
      <c r="H40" s="2"/>
    </row>
    <row r="42" s="1" customFormat="1" spans="1:8">
      <c r="A42" s="2"/>
      <c r="B42"/>
      <c r="C42" s="3"/>
      <c r="D42" s="3"/>
      <c r="E42"/>
      <c r="F42"/>
      <c r="G42" s="2"/>
      <c r="H42" s="2"/>
    </row>
    <row r="43" s="40" customFormat="1" spans="1:8">
      <c r="A43" s="2"/>
      <c r="B43"/>
      <c r="C43" s="3"/>
      <c r="D43" s="3"/>
      <c r="E43"/>
      <c r="F43"/>
      <c r="G43" s="2"/>
      <c r="H43" s="2"/>
    </row>
    <row r="44" s="40" customFormat="1" spans="1:8">
      <c r="A44" s="2"/>
      <c r="B44"/>
      <c r="C44" s="3"/>
      <c r="D44" s="3"/>
      <c r="E44"/>
      <c r="F44"/>
      <c r="G44" s="2"/>
      <c r="H44" s="2"/>
    </row>
    <row r="45" s="40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8" s="1" customFormat="1" spans="1:8">
      <c r="A48" s="2"/>
      <c r="B48"/>
      <c r="C48" s="3"/>
      <c r="D48" s="3"/>
      <c r="E48"/>
      <c r="F48"/>
      <c r="G48" s="2"/>
      <c r="H48" s="2"/>
    </row>
    <row r="50" s="1" customFormat="1" spans="1:8">
      <c r="A50" s="2"/>
      <c r="B50"/>
      <c r="C50" s="3"/>
      <c r="D50" s="3"/>
      <c r="E50"/>
      <c r="F50"/>
      <c r="G50" s="2"/>
      <c r="H50" s="2"/>
    </row>
    <row r="51" s="40" customFormat="1" spans="1:8">
      <c r="A51" s="2"/>
      <c r="B51"/>
      <c r="C51" s="3"/>
      <c r="D51" s="3"/>
      <c r="E51"/>
      <c r="F51"/>
      <c r="G51" s="2"/>
      <c r="H51" s="2"/>
    </row>
    <row r="52" s="40" customFormat="1" spans="1:8">
      <c r="A52" s="2"/>
      <c r="B52"/>
      <c r="C52" s="3"/>
      <c r="D52" s="3"/>
      <c r="E52"/>
      <c r="F52"/>
      <c r="G52" s="2"/>
      <c r="H52" s="2"/>
    </row>
    <row r="53" s="40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6" s="1" customFormat="1" spans="1:8">
      <c r="A56" s="2"/>
      <c r="B56"/>
      <c r="C56" s="3"/>
      <c r="D56" s="3"/>
      <c r="E56"/>
      <c r="F56"/>
      <c r="G56" s="2"/>
      <c r="H56" s="2"/>
    </row>
    <row r="58" s="1" customFormat="1" spans="1:8">
      <c r="A58" s="2"/>
      <c r="B58"/>
      <c r="C58" s="3"/>
      <c r="D58" s="3"/>
      <c r="E58"/>
      <c r="F58"/>
      <c r="G58" s="2"/>
      <c r="H58" s="2"/>
    </row>
    <row r="59" s="40" customFormat="1" spans="1:8">
      <c r="A59" s="2"/>
      <c r="B59"/>
      <c r="C59" s="3"/>
      <c r="D59" s="3"/>
      <c r="E59"/>
      <c r="F59"/>
      <c r="G59" s="2"/>
      <c r="H59" s="2"/>
    </row>
    <row r="60" s="40" customFormat="1" spans="1:8">
      <c r="A60" s="2"/>
      <c r="B60"/>
      <c r="C60" s="3"/>
      <c r="D60" s="3"/>
      <c r="E60"/>
      <c r="F60"/>
      <c r="G60" s="2"/>
      <c r="H60" s="2"/>
    </row>
    <row r="61" s="40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4" s="1" customFormat="1" spans="1:8">
      <c r="A64" s="2"/>
      <c r="B64"/>
      <c r="C64" s="3"/>
      <c r="D64" s="3"/>
      <c r="E64"/>
      <c r="F64"/>
      <c r="G64" s="2"/>
      <c r="H64" s="2"/>
    </row>
    <row r="66" s="1" customFormat="1" spans="1:8">
      <c r="A66" s="2"/>
      <c r="B66"/>
      <c r="C66" s="3"/>
      <c r="D66" s="3"/>
      <c r="E66"/>
      <c r="F66"/>
      <c r="G66" s="2"/>
      <c r="H66" s="2"/>
    </row>
    <row r="67" s="40" customFormat="1" spans="1:8">
      <c r="A67" s="2"/>
      <c r="B67"/>
      <c r="C67" s="3"/>
      <c r="D67" s="3"/>
      <c r="E67"/>
      <c r="F67"/>
      <c r="G67" s="2"/>
      <c r="H67" s="2"/>
    </row>
    <row r="68" s="40" customFormat="1" spans="1:8">
      <c r="A68" s="2"/>
      <c r="B68"/>
      <c r="C68" s="3"/>
      <c r="D68" s="3"/>
      <c r="E68"/>
      <c r="F68"/>
      <c r="G68" s="2"/>
      <c r="H68" s="2"/>
    </row>
    <row r="69" s="40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2" s="1" customFormat="1" spans="1:8">
      <c r="A72" s="2"/>
      <c r="B72"/>
      <c r="C72" s="3"/>
      <c r="D72" s="3"/>
      <c r="E72"/>
      <c r="F72"/>
      <c r="G72" s="2"/>
      <c r="H72" s="2"/>
    </row>
    <row r="74" s="1" customFormat="1" spans="1:8">
      <c r="A74" s="2"/>
      <c r="B74"/>
      <c r="C74" s="3"/>
      <c r="D74" s="3"/>
      <c r="E74"/>
      <c r="F74"/>
      <c r="G74" s="2"/>
      <c r="H74" s="2"/>
    </row>
    <row r="75" s="40" customFormat="1" spans="1:8">
      <c r="A75" s="2"/>
      <c r="B75"/>
      <c r="C75" s="3"/>
      <c r="D75" s="3"/>
      <c r="E75"/>
      <c r="F75"/>
      <c r="G75" s="2"/>
      <c r="H75" s="2"/>
    </row>
    <row r="76" s="40" customFormat="1" spans="1:8">
      <c r="A76" s="2"/>
      <c r="B76"/>
      <c r="C76" s="3"/>
      <c r="D76" s="3"/>
      <c r="E76"/>
      <c r="F76"/>
      <c r="G76" s="2"/>
      <c r="H76" s="2"/>
    </row>
    <row r="77" s="40" customFormat="1" spans="1:8">
      <c r="A77" s="2"/>
      <c r="B77"/>
      <c r="C77" s="3"/>
      <c r="D77" s="3"/>
      <c r="E77"/>
      <c r="F77"/>
      <c r="G77" s="2"/>
      <c r="H77" s="2"/>
    </row>
    <row r="78" s="40" customFormat="1" spans="1:8">
      <c r="A78" s="2"/>
      <c r="B78"/>
      <c r="C78" s="3"/>
      <c r="D78" s="3"/>
      <c r="E78"/>
      <c r="F78"/>
      <c r="G78" s="2"/>
      <c r="H78" s="2"/>
    </row>
    <row r="80" s="1" customFormat="1" spans="1:8">
      <c r="A80" s="2"/>
      <c r="B80"/>
      <c r="C80" s="3"/>
      <c r="D80" s="3"/>
      <c r="E80"/>
      <c r="F80"/>
      <c r="G80" s="2"/>
      <c r="H80" s="2"/>
    </row>
  </sheetData>
  <mergeCells count="8">
    <mergeCell ref="B1:C1"/>
    <mergeCell ref="B8:H8"/>
    <mergeCell ref="B12:G12"/>
    <mergeCell ref="B13:H13"/>
    <mergeCell ref="B17:G17"/>
    <mergeCell ref="B18:G18"/>
    <mergeCell ref="D9:D11"/>
    <mergeCell ref="D14:D16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E12" sqref="E12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33</v>
      </c>
      <c r="C8" s="21"/>
      <c r="D8" s="21"/>
      <c r="E8" s="21"/>
      <c r="F8" s="21"/>
      <c r="G8" s="21"/>
      <c r="H8" s="22"/>
    </row>
    <row r="9" spans="2:8">
      <c r="B9" s="23" t="s">
        <v>34</v>
      </c>
      <c r="C9" s="24" t="s">
        <v>35</v>
      </c>
      <c r="D9" s="25">
        <v>2021</v>
      </c>
      <c r="E9" s="26">
        <v>150</v>
      </c>
      <c r="F9" s="27" t="s">
        <v>36</v>
      </c>
      <c r="G9" s="28">
        <v>1</v>
      </c>
      <c r="H9" s="29">
        <f>E9*G9</f>
        <v>150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2023-05-11T07:48:54Z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1BBFEB63DD9F4C7B80BC27727D703689_13</vt:lpwstr>
  </property>
</Properties>
</file>