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00"/>
  </bookViews>
  <sheets>
    <sheet name="申请人版本" sheetId="15" r:id="rId1"/>
    <sheet name="标准费用类型" sheetId="18" r:id="rId2"/>
  </sheets>
  <externalReferences>
    <externalReference r:id="rId3"/>
  </externalReferences>
  <definedNames>
    <definedName name="一级">'[1]02.RATECARD'!$D$117:$D$124</definedName>
  </definedNames>
  <calcPr calcId="144525" concurrentCalc="0"/>
</workbook>
</file>

<file path=xl/sharedStrings.xml><?xml version="1.0" encoding="utf-8"?>
<sst xmlns="http://schemas.openxmlformats.org/spreadsheetml/2006/main" count="110">
  <si>
    <t>支持项目费用明细模板 
contribution project cost details template</t>
  </si>
  <si>
    <t>Project Name
项目名称</t>
  </si>
  <si>
    <t>2022内分泌领域医生科普项目</t>
  </si>
  <si>
    <r>
      <rPr>
        <sz val="10"/>
        <rFont val="Trebuchet MS"/>
        <charset val="134"/>
      </rPr>
      <t xml:space="preserve">Applicant
</t>
    </r>
    <r>
      <rPr>
        <sz val="10"/>
        <rFont val="微软雅黑"/>
        <charset val="134"/>
      </rPr>
      <t>申请人</t>
    </r>
  </si>
  <si>
    <t>kgzf957</t>
  </si>
  <si>
    <r>
      <rPr>
        <sz val="10"/>
        <rFont val="Trebuchet MS"/>
        <charset val="134"/>
      </rPr>
      <t xml:space="preserve">Recipient Name
</t>
    </r>
    <r>
      <rPr>
        <sz val="10"/>
        <rFont val="宋体"/>
        <charset val="134"/>
      </rPr>
      <t>受支持方全称</t>
    </r>
  </si>
  <si>
    <t>Business Unit
事业部</t>
  </si>
  <si>
    <t xml:space="preserve">DCI </t>
  </si>
  <si>
    <t xml:space="preserve">Funding source
支持类型 </t>
  </si>
  <si>
    <t>Event Date
活动日期</t>
  </si>
  <si>
    <t>2022-10-28 至 2022-10-29</t>
  </si>
  <si>
    <t xml:space="preserve">Project Amount
项目金额 </t>
  </si>
  <si>
    <t>Event No. 
活动场次</t>
  </si>
  <si>
    <t>3</t>
  </si>
  <si>
    <r>
      <rPr>
        <sz val="10"/>
        <rFont val="Trebuchet MS"/>
        <charset val="134"/>
      </rPr>
      <t xml:space="preserve">Vendor Name
</t>
    </r>
    <r>
      <rPr>
        <sz val="10"/>
        <rFont val="宋体"/>
        <charset val="134"/>
      </rPr>
      <t>供应商名称</t>
    </r>
  </si>
  <si>
    <t>税费规则</t>
  </si>
  <si>
    <t>I. 不含供应商的项目</t>
  </si>
  <si>
    <t>受支持方费用</t>
  </si>
  <si>
    <t>Item No.
编号</t>
  </si>
  <si>
    <t>Cost summary (level 1)
费用汇总</t>
  </si>
  <si>
    <t>Cost details  (Level 2)
费用描述</t>
  </si>
  <si>
    <r>
      <rPr>
        <b/>
        <sz val="10"/>
        <color theme="0"/>
        <rFont val="Trebuchet MS"/>
        <charset val="134"/>
      </rPr>
      <t xml:space="preserve">Rate Card Item
</t>
    </r>
    <r>
      <rPr>
        <b/>
        <sz val="10"/>
        <color theme="0"/>
        <rFont val="宋体"/>
        <charset val="134"/>
      </rPr>
      <t>审核条目</t>
    </r>
  </si>
  <si>
    <t>Unit
单位</t>
  </si>
  <si>
    <t>Unit Price (exclu.TAX)
单价（不含税）</t>
  </si>
  <si>
    <t>QTY
数量</t>
  </si>
  <si>
    <t>Times
次数</t>
  </si>
  <si>
    <t>Total
总价</t>
  </si>
  <si>
    <r>
      <rPr>
        <b/>
        <sz val="10"/>
        <color theme="0"/>
        <rFont val="Trebuchet MS"/>
        <charset val="134"/>
      </rPr>
      <t xml:space="preserve">Rate Card Verification
</t>
    </r>
    <r>
      <rPr>
        <b/>
        <sz val="10"/>
        <color theme="0"/>
        <rFont val="宋体"/>
        <charset val="134"/>
      </rPr>
      <t>审核结果</t>
    </r>
  </si>
  <si>
    <t>Remark
备注</t>
  </si>
  <si>
    <t>系统生成</t>
  </si>
  <si>
    <t>人工填写或在线选择</t>
  </si>
  <si>
    <t>人工填写</t>
  </si>
  <si>
    <t>在线选择</t>
  </si>
  <si>
    <t>内容制作</t>
  </si>
  <si>
    <t>线上线下内容制作</t>
  </si>
  <si>
    <t>次</t>
  </si>
  <si>
    <t>视频制作脚本编辑。8个通用脚本+20个额外脚本（共10家医院 每家医院8个通用脚本+2个额外脚本）</t>
  </si>
  <si>
    <t>摄影摄像</t>
  </si>
  <si>
    <t>天</t>
  </si>
  <si>
    <t>专业摄影师+高清摄影机+收音麦克</t>
  </si>
  <si>
    <t>视频</t>
  </si>
  <si>
    <t>小时</t>
  </si>
  <si>
    <t>视频制作后期加工及内容编辑（视频剪辑是指对母带进行剪辑） 1min/条 共100条</t>
  </si>
  <si>
    <t>媒体发布</t>
  </si>
  <si>
    <t>多媒体合成</t>
  </si>
  <si>
    <t>视频制作多媒体合成包括（配音、配乐、字幕编辑、合成、听写英文和文字翻译）</t>
  </si>
  <si>
    <t>其他</t>
  </si>
  <si>
    <t>第四方执行方税费6%</t>
  </si>
  <si>
    <t>编号</t>
  </si>
  <si>
    <r>
      <rPr>
        <b/>
        <sz val="8"/>
        <color rgb="FFFFFFFF"/>
        <rFont val="Microsoft YaHei UI"/>
        <charset val="134"/>
      </rPr>
      <t>费用汇总</t>
    </r>
    <r>
      <rPr>
        <b/>
        <sz val="8"/>
        <color rgb="FFFFFFFF"/>
        <rFont val="宋体"/>
        <charset val="134"/>
      </rPr>
      <t>（</t>
    </r>
    <r>
      <rPr>
        <b/>
        <sz val="8"/>
        <color rgb="FFFFFFFF"/>
        <rFont val="Tahoma"/>
        <charset val="134"/>
      </rPr>
      <t>Level1</t>
    </r>
    <r>
      <rPr>
        <b/>
        <sz val="8"/>
        <color rgb="FFFFFFFF"/>
        <rFont val="宋体"/>
        <charset val="134"/>
      </rPr>
      <t>）</t>
    </r>
  </si>
  <si>
    <r>
      <rPr>
        <b/>
        <sz val="8"/>
        <color rgb="FFFFFFFF"/>
        <rFont val="Microsoft YaHei UI"/>
        <charset val="134"/>
      </rPr>
      <t>费用明细（</t>
    </r>
    <r>
      <rPr>
        <b/>
        <sz val="8"/>
        <color rgb="FFFFFFFF"/>
        <rFont val="Tahoma"/>
        <charset val="134"/>
      </rPr>
      <t>Level2</t>
    </r>
    <r>
      <rPr>
        <b/>
        <sz val="8"/>
        <color rgb="FFFFFFFF"/>
        <rFont val="Microsoft YaHei UI"/>
        <charset val="134"/>
      </rPr>
      <t>）</t>
    </r>
  </si>
  <si>
    <t>1</t>
  </si>
  <si>
    <t>HCP劳务费</t>
  </si>
  <si>
    <t>讲课费/专家咨询费/HCP劳务费个税/主持费用/医生调研费</t>
  </si>
  <si>
    <t>2</t>
  </si>
  <si>
    <t>交通费</t>
  </si>
  <si>
    <t>机票-HCP/火车票-HCP/地面交通-HCP/租车; 机票-工作人员/火车票-工作人员/地面交通-工作人员</t>
  </si>
  <si>
    <t>住宿费</t>
  </si>
  <si>
    <t>住宿费-HCP、住宿费-工作人员/酒店</t>
  </si>
  <si>
    <t>4</t>
  </si>
  <si>
    <t>餐费</t>
  </si>
  <si>
    <t>餐费-HCP/小食-HCP/茶歇-HCP/餐费-工作人员/小食-工作人员/茶歇-工作人员/午餐/晚餐</t>
  </si>
  <si>
    <t>5</t>
  </si>
  <si>
    <t>参会费/注册费</t>
  </si>
  <si>
    <t>6</t>
  </si>
  <si>
    <t>会场费用</t>
  </si>
  <si>
    <t>会议场租费/会场设备租用</t>
  </si>
  <si>
    <t>7</t>
  </si>
  <si>
    <t>物料</t>
  </si>
  <si>
    <t>刊物手册印刷采购物流/非筛查用设备仪器/会场搭建</t>
  </si>
  <si>
    <t>8</t>
  </si>
  <si>
    <t>系统平台</t>
  </si>
  <si>
    <t>系统开发维护升级/公众号/患者管理平台/软件费用</t>
  </si>
  <si>
    <t>9</t>
  </si>
  <si>
    <t>线上直播</t>
  </si>
  <si>
    <t>直播平台服务/视频平台服务/技术支持等</t>
  </si>
  <si>
    <t>10</t>
  </si>
  <si>
    <t>线上线下内容制作/视频摄影/音频/采编/设计制作/医学内容/翻译/新闻稿撰写/微信稿件</t>
  </si>
  <si>
    <t>11</t>
  </si>
  <si>
    <t>媒体推送/发布/版面和推广</t>
  </si>
  <si>
    <t>12</t>
  </si>
  <si>
    <t>数据调研</t>
  </si>
  <si>
    <t>资料/数据收集或总结报告/调研机构费用</t>
  </si>
  <si>
    <t>13</t>
  </si>
  <si>
    <t>项目监控</t>
  </si>
  <si>
    <t>一线监控/会议审核/数据飞检/QC/CRM/审计费用</t>
  </si>
  <si>
    <t>14</t>
  </si>
  <si>
    <t>项目管理运营(不计入管理费计算)</t>
  </si>
  <si>
    <t>受支持方自身而非供应商产生的项目管理费用，如办公室运营/项目人员费用/呼叫中心等</t>
  </si>
  <si>
    <t>15</t>
  </si>
  <si>
    <t>项目管理运营(计入管理费计算)</t>
  </si>
  <si>
    <t>16</t>
  </si>
  <si>
    <t>捐赠</t>
  </si>
  <si>
    <t>捐赠实物、药物或资金/其他</t>
  </si>
  <si>
    <t>17</t>
  </si>
  <si>
    <t>检测/筛查</t>
  </si>
  <si>
    <t>仪器/设备/试纸/其他</t>
  </si>
  <si>
    <t>18</t>
  </si>
  <si>
    <t>展台</t>
  </si>
  <si>
    <t>展台,或拆分明细</t>
  </si>
  <si>
    <t>19</t>
  </si>
  <si>
    <t>冠名</t>
  </si>
  <si>
    <t>冠名,或拆分明细</t>
  </si>
  <si>
    <t>20</t>
  </si>
  <si>
    <t>卫星会/专题会</t>
  </si>
  <si>
    <t>卫星会/专题会,或拆分明细</t>
  </si>
  <si>
    <t>21</t>
  </si>
  <si>
    <t>供应商人员服务费</t>
  </si>
  <si>
    <t/>
  </si>
  <si>
    <t>22</t>
  </si>
</sst>
</file>

<file path=xl/styles.xml><?xml version="1.0" encoding="utf-8"?>
<styleSheet xmlns="http://schemas.openxmlformats.org/spreadsheetml/2006/main">
  <numFmts count="8">
    <numFmt numFmtId="176" formatCode="[$¥-804]#,##0.00"/>
    <numFmt numFmtId="44" formatCode="_ &quot;￥&quot;* #,##0.00_ ;_ &quot;￥&quot;* \-#,##0.00_ ;_ &quot;￥&quot;* &quot;-&quot;??_ ;_ @_ "/>
    <numFmt numFmtId="177" formatCode="_(* #,##0.00_);_(* \(#,##0.00\);_(* &quot;-&quot;??_);_(@_)"/>
    <numFmt numFmtId="178" formatCode="[$¥-804]#,##0.00;[$¥-804]\-#,##0.00"/>
    <numFmt numFmtId="179" formatCode="_ \¥* #,##0.00_ ;_ \¥* \-#,##0.00_ ;_ \¥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36">
    <font>
      <sz val="11"/>
      <color theme="1"/>
      <name val="等线"/>
      <charset val="134"/>
      <scheme val="minor"/>
    </font>
    <font>
      <b/>
      <sz val="8"/>
      <color rgb="FFFFFFFF"/>
      <name val="Tahoma"/>
      <charset val="134"/>
    </font>
    <font>
      <sz val="10"/>
      <name val="Trebuchet MS"/>
      <charset val="134"/>
    </font>
    <font>
      <sz val="22"/>
      <name val="Trebuchet MS"/>
      <charset val="134"/>
    </font>
    <font>
      <sz val="10"/>
      <name val="宋体"/>
      <charset val="134"/>
    </font>
    <font>
      <b/>
      <sz val="10"/>
      <color theme="0"/>
      <name val="微软雅黑"/>
      <charset val="134"/>
    </font>
    <font>
      <b/>
      <sz val="10"/>
      <color theme="0"/>
      <name val="Trebuchet MS"/>
      <charset val="134"/>
    </font>
    <font>
      <sz val="11"/>
      <color theme="1"/>
      <name val="等线"/>
      <charset val="134"/>
      <scheme val="minor"/>
    </font>
    <font>
      <b/>
      <sz val="10"/>
      <name val="宋体"/>
      <charset val="134"/>
    </font>
    <font>
      <sz val="11"/>
      <color rgb="FFFA7D0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sz val="12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indexed="8"/>
      <name val="宋体"/>
      <charset val="134"/>
    </font>
    <font>
      <sz val="11"/>
      <color rgb="FF3F3F76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sz val="12"/>
      <name val="宋体"/>
      <charset val="134"/>
    </font>
    <font>
      <b/>
      <sz val="11"/>
      <color rgb="FFFFFFFF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0"/>
      <name val="Verdana"/>
      <charset val="134"/>
    </font>
    <font>
      <b/>
      <sz val="13"/>
      <color theme="3"/>
      <name val="等线"/>
      <charset val="134"/>
      <scheme val="minor"/>
    </font>
    <font>
      <b/>
      <sz val="8"/>
      <color rgb="FFFFFFFF"/>
      <name val="Microsoft YaHei UI"/>
      <charset val="134"/>
    </font>
    <font>
      <b/>
      <sz val="8"/>
      <color rgb="FFFFFFFF"/>
      <name val="宋体"/>
      <charset val="134"/>
    </font>
    <font>
      <sz val="10"/>
      <name val="微软雅黑"/>
      <charset val="134"/>
    </font>
    <font>
      <b/>
      <sz val="10"/>
      <color theme="0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5B1DAD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83005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medium">
        <color rgb="FFDDDDDD"/>
      </left>
      <right style="medium">
        <color rgb="FF0E0638"/>
      </right>
      <top/>
      <bottom style="medium">
        <color rgb="FF0E0638"/>
      </bottom>
      <diagonal/>
    </border>
    <border>
      <left style="medium">
        <color rgb="FF0E0638"/>
      </left>
      <right style="medium">
        <color rgb="FFDDDDDD"/>
      </right>
      <top/>
      <bottom style="medium">
        <color rgb="FF0E0638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 applyBorder="0"/>
    <xf numFmtId="178" fontId="21" fillId="0" borderId="0" applyBorder="0"/>
    <xf numFmtId="0" fontId="16" fillId="0" borderId="0" applyBorder="0" applyProtection="0"/>
    <xf numFmtId="0" fontId="30" fillId="0" borderId="0" applyBorder="0"/>
    <xf numFmtId="0" fontId="0" fillId="0" borderId="0" applyBorder="0"/>
    <xf numFmtId="178" fontId="21" fillId="0" borderId="0" applyBorder="0"/>
    <xf numFmtId="0" fontId="21" fillId="0" borderId="0" applyBorder="0"/>
    <xf numFmtId="177" fontId="21" fillId="0" borderId="0" applyFont="0" applyFill="0" applyBorder="0" applyAlignment="0" applyProtection="0"/>
    <xf numFmtId="0" fontId="11" fillId="38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7" fillId="14" borderId="14" applyNumberFormat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25" fillId="17" borderId="14" applyNumberFormat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179" fontId="21" fillId="0" borderId="0" applyFon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18" borderId="17" applyNumberFormat="0" applyAlignment="0" applyProtection="0">
      <alignment vertical="center"/>
    </xf>
    <xf numFmtId="0" fontId="20" fillId="17" borderId="16" applyNumberFormat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176" fontId="21" fillId="0" borderId="0" applyBorder="0"/>
    <xf numFmtId="0" fontId="15" fillId="0" borderId="0" applyNumberForma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21" fillId="0" borderId="0" applyFont="0" applyFill="0" applyBorder="0" applyAlignment="0" applyProtection="0"/>
    <xf numFmtId="0" fontId="11" fillId="24" borderId="0" applyNumberFormat="0" applyBorder="0" applyAlignment="0" applyProtection="0">
      <alignment vertical="center"/>
    </xf>
    <xf numFmtId="0" fontId="12" fillId="33" borderId="18" applyNumberFormat="0" applyFont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21" fillId="0" borderId="0" applyBorder="0"/>
    <xf numFmtId="0" fontId="31" fillId="0" borderId="1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1" fillId="0" borderId="0" applyBorder="0"/>
    <xf numFmtId="0" fontId="15" fillId="0" borderId="13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0" borderId="12" applyNumberFormat="0" applyFill="0" applyAlignment="0" applyProtection="0">
      <alignment vertical="center"/>
    </xf>
  </cellStyleXfs>
  <cellXfs count="32">
    <xf numFmtId="0" fontId="0" fillId="0" borderId="0" xfId="0"/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2" fillId="3" borderId="0" xfId="6" applyFont="1" applyFill="1" applyAlignment="1">
      <alignment vertical="center"/>
    </xf>
    <xf numFmtId="176" fontId="2" fillId="3" borderId="0" xfId="6" applyNumberFormat="1" applyFont="1" applyFill="1"/>
    <xf numFmtId="0" fontId="2" fillId="3" borderId="0" xfId="6" applyFont="1" applyFill="1"/>
    <xf numFmtId="0" fontId="2" fillId="3" borderId="0" xfId="6" applyFont="1" applyFill="1" applyAlignment="1">
      <alignment horizontal="center" vertical="center"/>
    </xf>
    <xf numFmtId="0" fontId="3" fillId="4" borderId="0" xfId="6" applyFont="1" applyFill="1" applyAlignment="1">
      <alignment horizontal="center" vertical="center" wrapText="1"/>
    </xf>
    <xf numFmtId="0" fontId="3" fillId="4" borderId="0" xfId="6" applyFont="1" applyFill="1" applyAlignment="1">
      <alignment horizontal="center" vertical="center"/>
    </xf>
    <xf numFmtId="0" fontId="2" fillId="3" borderId="0" xfId="56" applyFont="1" applyFill="1" applyAlignment="1">
      <alignment horizontal="left" vertical="center" wrapText="1"/>
    </xf>
    <xf numFmtId="0" fontId="4" fillId="3" borderId="3" xfId="6" applyFont="1" applyFill="1" applyBorder="1" applyAlignment="1">
      <alignment horizontal="center"/>
    </xf>
    <xf numFmtId="0" fontId="4" fillId="3" borderId="4" xfId="6" applyFont="1" applyFill="1" applyBorder="1" applyAlignment="1">
      <alignment horizontal="center"/>
    </xf>
    <xf numFmtId="0" fontId="5" fillId="5" borderId="0" xfId="6" applyFont="1" applyFill="1"/>
    <xf numFmtId="0" fontId="6" fillId="6" borderId="5" xfId="6" applyFont="1" applyFill="1" applyBorder="1" applyAlignment="1">
      <alignment horizontal="center" vertical="center" wrapText="1"/>
    </xf>
    <xf numFmtId="0" fontId="6" fillId="6" borderId="6" xfId="3" applyFont="1" applyFill="1" applyBorder="1" applyAlignment="1" applyProtection="1">
      <alignment horizontal="center" vertical="center" wrapText="1"/>
      <protection locked="0"/>
    </xf>
    <xf numFmtId="0" fontId="6" fillId="6" borderId="7" xfId="3" applyFont="1" applyFill="1" applyBorder="1" applyAlignment="1" applyProtection="1">
      <alignment horizontal="center" vertical="center" wrapText="1"/>
      <protection locked="0"/>
    </xf>
    <xf numFmtId="0" fontId="6" fillId="7" borderId="8" xfId="3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7" fillId="0" borderId="0" xfId="0" applyFont="1" applyAlignment="1">
      <alignment wrapText="1"/>
    </xf>
    <xf numFmtId="0" fontId="7" fillId="0" borderId="0" xfId="0" applyFont="1" applyAlignment="1">
      <alignment vertical="center"/>
    </xf>
    <xf numFmtId="9" fontId="0" fillId="0" borderId="0" xfId="0" applyNumberFormat="1" applyAlignment="1">
      <alignment horizontal="left" vertical="center" wrapText="1"/>
    </xf>
    <xf numFmtId="176" fontId="2" fillId="3" borderId="0" xfId="56" applyNumberFormat="1" applyFont="1" applyFill="1" applyAlignment="1">
      <alignment horizontal="left" vertical="center" wrapText="1"/>
    </xf>
    <xf numFmtId="0" fontId="4" fillId="3" borderId="0" xfId="6" applyFont="1" applyFill="1" applyAlignment="1"/>
    <xf numFmtId="0" fontId="8" fillId="3" borderId="4" xfId="6" applyFont="1" applyFill="1" applyBorder="1" applyAlignment="1">
      <alignment horizontal="left" vertical="center"/>
    </xf>
    <xf numFmtId="0" fontId="6" fillId="6" borderId="9" xfId="6" applyFont="1" applyFill="1" applyBorder="1" applyAlignment="1" applyProtection="1">
      <alignment horizontal="center" vertical="center" wrapText="1"/>
      <protection locked="0"/>
    </xf>
    <xf numFmtId="176" fontId="6" fillId="6" borderId="9" xfId="3" applyNumberFormat="1" applyFont="1" applyFill="1" applyBorder="1" applyAlignment="1" applyProtection="1">
      <alignment horizontal="center" vertical="center" wrapText="1"/>
      <protection locked="0"/>
    </xf>
    <xf numFmtId="0" fontId="6" fillId="6" borderId="9" xfId="3" applyFont="1" applyFill="1" applyBorder="1" applyAlignment="1" applyProtection="1">
      <alignment horizontal="center" vertical="center" wrapText="1"/>
      <protection locked="0"/>
    </xf>
    <xf numFmtId="0" fontId="6" fillId="6" borderId="10" xfId="6" applyFont="1" applyFill="1" applyBorder="1" applyAlignment="1" applyProtection="1">
      <alignment horizontal="center" vertical="center" wrapText="1"/>
      <protection locked="0"/>
    </xf>
    <xf numFmtId="0" fontId="6" fillId="7" borderId="11" xfId="3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Alignment="1">
      <alignment vertical="center" wrapText="1"/>
    </xf>
  </cellXfs>
  <cellStyles count="61">
    <cellStyle name="常规" xfId="0" builtinId="0"/>
    <cellStyle name="常规 4 2 2" xfId="1"/>
    <cellStyle name="常规 2" xfId="2"/>
    <cellStyle name="Normal_Sheet1" xfId="3"/>
    <cellStyle name="Normal 6 2 2" xfId="4"/>
    <cellStyle name="Normal 2 3" xfId="5"/>
    <cellStyle name="Normal 2 2" xfId="6"/>
    <cellStyle name="Comma 2" xfId="7"/>
    <cellStyle name="60% - 强调文字颜色 6" xfId="8" builtinId="52"/>
    <cellStyle name="20% - 强调文字颜色 4" xfId="9" builtinId="42"/>
    <cellStyle name="强调文字颜色 4" xfId="10" builtinId="41"/>
    <cellStyle name="输入" xfId="11" builtinId="20"/>
    <cellStyle name="40% - 强调文字颜色 3" xfId="12" builtinId="39"/>
    <cellStyle name="20% - 强调文字颜色 3" xfId="13" builtinId="38"/>
    <cellStyle name="货币" xfId="14" builtinId="4"/>
    <cellStyle name="强调文字颜色 3" xfId="15" builtinId="37"/>
    <cellStyle name="百分比" xfId="16" builtinId="5"/>
    <cellStyle name="60% - 强调文字颜色 2" xfId="17" builtinId="36"/>
    <cellStyle name="60% - 强调文字颜色 5" xfId="18" builtinId="48"/>
    <cellStyle name="强调文字颜色 2" xfId="19" builtinId="33"/>
    <cellStyle name="60% - 强调文字颜色 1" xfId="20" builtinId="32"/>
    <cellStyle name="60% - 强调文字颜色 4" xfId="21" builtinId="44"/>
    <cellStyle name="计算" xfId="22" builtinId="22"/>
    <cellStyle name="强调文字颜色 1" xfId="23" builtinId="29"/>
    <cellStyle name="适中" xfId="24" builtinId="28"/>
    <cellStyle name="Currency 2" xfId="25"/>
    <cellStyle name="20% - 强调文字颜色 5" xfId="26" builtinId="46"/>
    <cellStyle name="好" xfId="27" builtinId="26"/>
    <cellStyle name="20% - 强调文字颜色 1" xfId="28" builtinId="30"/>
    <cellStyle name="汇总" xfId="29" builtinId="25"/>
    <cellStyle name="差" xfId="30" builtinId="27"/>
    <cellStyle name="检查单元格" xfId="31" builtinId="23"/>
    <cellStyle name="输出" xfId="32" builtinId="21"/>
    <cellStyle name="标题 1" xfId="33" builtinId="16"/>
    <cellStyle name="解释性文本" xfId="34" builtinId="53"/>
    <cellStyle name="20% - 强调文字颜色 2" xfId="35" builtinId="34"/>
    <cellStyle name="Normal 3" xfId="36"/>
    <cellStyle name="标题 4" xfId="37" builtinId="19"/>
    <cellStyle name="货币[0]" xfId="38" builtinId="7"/>
    <cellStyle name="40% - 强调文字颜色 4" xfId="39" builtinId="43"/>
    <cellStyle name="千位分隔" xfId="40" builtinId="3"/>
    <cellStyle name="已访问的超链接" xfId="41" builtinId="9"/>
    <cellStyle name="标题" xfId="42" builtinId="15"/>
    <cellStyle name="40% - 强调文字颜色 2" xfId="43" builtinId="35"/>
    <cellStyle name="警告文本" xfId="44" builtinId="11"/>
    <cellStyle name="Percent 2" xfId="45"/>
    <cellStyle name="60% - 强调文字颜色 3" xfId="46" builtinId="40"/>
    <cellStyle name="注释" xfId="47" builtinId="10"/>
    <cellStyle name="20% - 强调文字颜色 6" xfId="48" builtinId="50"/>
    <cellStyle name="强调文字颜色 5" xfId="49" builtinId="45"/>
    <cellStyle name="40% - 强调文字颜色 6" xfId="50" builtinId="51"/>
    <cellStyle name="超链接" xfId="51" builtinId="8"/>
    <cellStyle name="千位分隔[0]" xfId="52" builtinId="6"/>
    <cellStyle name="Normal 2 2 2 2" xfId="53"/>
    <cellStyle name="标题 2" xfId="54" builtinId="17"/>
    <cellStyle name="40% - 强调文字颜色 5" xfId="55" builtinId="47"/>
    <cellStyle name="Normal 2" xfId="56"/>
    <cellStyle name="标题 3" xfId="57" builtinId="18"/>
    <cellStyle name="强调文字颜色 6" xfId="58" builtinId="49"/>
    <cellStyle name="40% - 强调文字颜色 1" xfId="59" builtinId="31"/>
    <cellStyle name="链接单元格" xfId="60" builtinId="24"/>
  </cellStyles>
  <dxfs count="1">
    <dxf>
      <font>
        <b val="1"/>
        <i val="0"/>
        <color rgb="FFFF0000"/>
      </font>
      <fill>
        <patternFill patternType="solid">
          <bgColor rgb="FFFFFF00"/>
        </patternFill>
      </fill>
    </dxf>
  </dxfs>
  <tableStyles count="0" defaultTableStyle="TableStyleMedium2"/>
  <colors>
    <mruColors>
      <color rgb="00830051"/>
      <color rgb="009900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/7E1A385D/0410  Quotation Template &amp; Rate Card PR Event Final V3.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00.INTRO"/>
      <sheetName val="01.QUOTATION"/>
      <sheetName val="02.RATECARD"/>
      <sheetName val="列表"/>
    </sheetNames>
    <sheetDataSet>
      <sheetData sheetId="0"/>
      <sheetData sheetId="1"/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tabColor rgb="FFFFFF00"/>
  </sheetPr>
  <dimension ref="A1:K17"/>
  <sheetViews>
    <sheetView tabSelected="1" topLeftCell="F1" workbookViewId="0">
      <selection activeCell="H20" sqref="H20"/>
    </sheetView>
  </sheetViews>
  <sheetFormatPr defaultColWidth="10" defaultRowHeight="12.4"/>
  <cols>
    <col min="1" max="1" width="14.4375" style="5" customWidth="1"/>
    <col min="2" max="2" width="21.7767857142857" style="5" customWidth="1"/>
    <col min="3" max="3" width="37.1071428571429" style="5" customWidth="1"/>
    <col min="4" max="4" width="15.2232142857143" style="5" customWidth="1"/>
    <col min="5" max="5" width="14.5535714285714" style="6" customWidth="1"/>
    <col min="6" max="6" width="21.6607142857143" style="4" customWidth="1"/>
    <col min="7" max="7" width="12.8839285714286" style="4" customWidth="1"/>
    <col min="8" max="8" width="16" style="5" customWidth="1"/>
    <col min="9" max="9" width="16.7767857142857" style="4" customWidth="1"/>
    <col min="10" max="10" width="21.8839285714286" style="4" customWidth="1"/>
    <col min="11" max="11" width="107.883928571429" style="5" customWidth="1"/>
    <col min="12" max="16384" width="10" style="5"/>
  </cols>
  <sheetData>
    <row r="1" ht="53.25" customHeight="1" spans="1:11">
      <c r="A1" s="7" t="s">
        <v>0</v>
      </c>
      <c r="B1" s="7"/>
      <c r="C1" s="8"/>
      <c r="D1" s="8"/>
      <c r="E1" s="8"/>
      <c r="F1" s="8"/>
      <c r="G1" s="8"/>
      <c r="H1" s="8"/>
      <c r="I1" s="8"/>
      <c r="J1" s="8"/>
      <c r="K1" s="8"/>
    </row>
    <row r="2" ht="26" spans="1:11">
      <c r="A2" s="9" t="s">
        <v>1</v>
      </c>
      <c r="B2" s="10" t="s">
        <v>2</v>
      </c>
      <c r="C2" s="10"/>
      <c r="D2" s="10"/>
      <c r="E2" s="10"/>
      <c r="F2" s="23" t="s">
        <v>3</v>
      </c>
      <c r="G2" s="23"/>
      <c r="H2" s="10" t="s">
        <v>4</v>
      </c>
      <c r="I2" s="10"/>
      <c r="J2" s="10"/>
      <c r="K2" s="10"/>
    </row>
    <row r="3" ht="27" spans="1:11">
      <c r="A3" s="9" t="s">
        <v>5</v>
      </c>
      <c r="B3" s="11"/>
      <c r="C3" s="11"/>
      <c r="D3" s="11"/>
      <c r="E3" s="11"/>
      <c r="F3" s="23" t="s">
        <v>6</v>
      </c>
      <c r="G3" s="23"/>
      <c r="H3" s="10" t="s">
        <v>7</v>
      </c>
      <c r="I3" s="10"/>
      <c r="J3" s="10"/>
      <c r="K3" s="10"/>
    </row>
    <row r="4" ht="25" spans="1:11">
      <c r="A4" s="9" t="s">
        <v>8</v>
      </c>
      <c r="B4" s="11"/>
      <c r="C4" s="11"/>
      <c r="D4" s="11"/>
      <c r="E4" s="11"/>
      <c r="F4" s="23" t="s">
        <v>9</v>
      </c>
      <c r="G4" s="23"/>
      <c r="H4" s="10" t="s">
        <v>10</v>
      </c>
      <c r="I4" s="10"/>
      <c r="J4" s="10"/>
      <c r="K4" s="10"/>
    </row>
    <row r="5" ht="25" spans="1:11">
      <c r="A5" s="9" t="s">
        <v>11</v>
      </c>
      <c r="B5" s="11"/>
      <c r="C5" s="11"/>
      <c r="D5" s="11"/>
      <c r="E5" s="11"/>
      <c r="F5" s="23" t="s">
        <v>12</v>
      </c>
      <c r="G5" s="24"/>
      <c r="H5" s="10" t="s">
        <v>13</v>
      </c>
      <c r="I5" s="10"/>
      <c r="J5" s="10"/>
      <c r="K5" s="10"/>
    </row>
    <row r="6" ht="27" spans="1:11">
      <c r="A6" s="9" t="s">
        <v>14</v>
      </c>
      <c r="B6" s="11"/>
      <c r="C6" s="11"/>
      <c r="D6" s="11"/>
      <c r="E6" s="11"/>
      <c r="F6" s="23" t="s">
        <v>15</v>
      </c>
      <c r="G6" s="24"/>
      <c r="H6" s="25" t="s">
        <v>16</v>
      </c>
      <c r="I6" s="25"/>
      <c r="J6" s="25"/>
      <c r="K6" s="25"/>
    </row>
    <row r="8" ht="13.95" spans="1:1">
      <c r="A8" s="12" t="s">
        <v>17</v>
      </c>
    </row>
    <row r="9" ht="31.5" customHeight="1" spans="1:11">
      <c r="A9" s="13" t="s">
        <v>18</v>
      </c>
      <c r="B9" s="14" t="s">
        <v>19</v>
      </c>
      <c r="C9" s="14" t="s">
        <v>20</v>
      </c>
      <c r="D9" s="15" t="s">
        <v>21</v>
      </c>
      <c r="E9" s="26" t="s">
        <v>22</v>
      </c>
      <c r="F9" s="27" t="s">
        <v>23</v>
      </c>
      <c r="G9" s="28" t="s">
        <v>24</v>
      </c>
      <c r="H9" s="28" t="s">
        <v>25</v>
      </c>
      <c r="I9" s="27" t="s">
        <v>26</v>
      </c>
      <c r="J9" s="15" t="s">
        <v>27</v>
      </c>
      <c r="K9" s="29" t="s">
        <v>28</v>
      </c>
    </row>
    <row r="10" ht="16.2" customHeight="1" spans="1:11">
      <c r="A10" s="16" t="s">
        <v>29</v>
      </c>
      <c r="B10" s="16" t="s">
        <v>30</v>
      </c>
      <c r="C10" s="16" t="s">
        <v>31</v>
      </c>
      <c r="D10" s="16" t="s">
        <v>32</v>
      </c>
      <c r="E10" s="16" t="s">
        <v>31</v>
      </c>
      <c r="F10" s="16" t="s">
        <v>31</v>
      </c>
      <c r="G10" s="16" t="s">
        <v>31</v>
      </c>
      <c r="H10" s="16" t="s">
        <v>31</v>
      </c>
      <c r="I10" s="16" t="s">
        <v>29</v>
      </c>
      <c r="J10" s="16" t="s">
        <v>29</v>
      </c>
      <c r="K10" s="30" t="s">
        <v>31</v>
      </c>
    </row>
    <row r="11" s="3" customFormat="1" ht="13" spans="1:11">
      <c r="A11" s="17">
        <v>10</v>
      </c>
      <c r="B11" s="18" t="s">
        <v>33</v>
      </c>
      <c r="C11" s="19" t="s">
        <v>34</v>
      </c>
      <c r="D11" s="18"/>
      <c r="E11" s="21" t="s">
        <v>35</v>
      </c>
      <c r="F11" s="18">
        <v>2000</v>
      </c>
      <c r="G11" s="18">
        <v>1</v>
      </c>
      <c r="H11" s="18">
        <v>28</v>
      </c>
      <c r="I11" s="18">
        <f t="shared" ref="I11:I14" si="0">F11*G11*H11</f>
        <v>56000</v>
      </c>
      <c r="J11" s="18"/>
      <c r="K11" s="31" t="s">
        <v>36</v>
      </c>
    </row>
    <row r="12" s="3" customFormat="1" ht="13" spans="1:11">
      <c r="A12" s="17">
        <v>10</v>
      </c>
      <c r="B12" s="18" t="s">
        <v>33</v>
      </c>
      <c r="C12" s="20" t="s">
        <v>37</v>
      </c>
      <c r="D12" s="18"/>
      <c r="E12" s="21" t="s">
        <v>38</v>
      </c>
      <c r="F12" s="18">
        <v>1500</v>
      </c>
      <c r="G12" s="18">
        <v>1</v>
      </c>
      <c r="H12" s="18">
        <v>10</v>
      </c>
      <c r="I12" s="18">
        <f t="shared" si="0"/>
        <v>15000</v>
      </c>
      <c r="J12" s="18"/>
      <c r="K12" s="31" t="s">
        <v>39</v>
      </c>
    </row>
    <row r="13" s="3" customFormat="1" ht="13" spans="1:11">
      <c r="A13" s="17">
        <v>10</v>
      </c>
      <c r="B13" s="18" t="s">
        <v>33</v>
      </c>
      <c r="C13" s="20" t="s">
        <v>40</v>
      </c>
      <c r="D13" s="18"/>
      <c r="E13" s="21" t="s">
        <v>41</v>
      </c>
      <c r="F13" s="18">
        <v>300</v>
      </c>
      <c r="G13" s="18">
        <v>2</v>
      </c>
      <c r="H13" s="18">
        <v>100</v>
      </c>
      <c r="I13" s="18">
        <f t="shared" si="0"/>
        <v>60000</v>
      </c>
      <c r="J13" s="18"/>
      <c r="K13" s="31" t="s">
        <v>42</v>
      </c>
    </row>
    <row r="14" s="3" customFormat="1" ht="13" spans="1:11">
      <c r="A14" s="17">
        <v>10</v>
      </c>
      <c r="B14" s="21" t="s">
        <v>43</v>
      </c>
      <c r="C14" s="20" t="s">
        <v>44</v>
      </c>
      <c r="D14" s="18"/>
      <c r="E14" s="21" t="s">
        <v>41</v>
      </c>
      <c r="F14" s="18">
        <v>1650</v>
      </c>
      <c r="G14" s="18">
        <v>2</v>
      </c>
      <c r="H14" s="18">
        <v>100</v>
      </c>
      <c r="I14" s="18">
        <f t="shared" si="0"/>
        <v>330000</v>
      </c>
      <c r="J14" s="18"/>
      <c r="K14" s="31" t="s">
        <v>45</v>
      </c>
    </row>
    <row r="15" s="3" customFormat="1" ht="13" spans="1:11">
      <c r="A15" s="17">
        <v>22</v>
      </c>
      <c r="B15" s="18" t="s">
        <v>46</v>
      </c>
      <c r="C15" s="22"/>
      <c r="D15" s="18"/>
      <c r="E15" s="18"/>
      <c r="F15" s="18"/>
      <c r="G15" s="18"/>
      <c r="H15" s="18"/>
      <c r="I15" s="18">
        <f>SUM(I11:I14)*0.06</f>
        <v>27660</v>
      </c>
      <c r="J15" s="18"/>
      <c r="K15" s="22" t="s">
        <v>47</v>
      </c>
    </row>
    <row r="16" s="3" customFormat="1" spans="1:11">
      <c r="A16" s="18"/>
      <c r="B16" s="18"/>
      <c r="C16" s="19"/>
      <c r="D16" s="18"/>
      <c r="E16" s="18"/>
      <c r="F16" s="18"/>
      <c r="G16" s="18"/>
      <c r="H16" s="18"/>
      <c r="I16" s="18">
        <f>SUM(I11:I15)</f>
        <v>488660</v>
      </c>
      <c r="J16" s="18"/>
      <c r="K16" s="19"/>
    </row>
    <row r="17" s="4" customFormat="1" spans="1:11">
      <c r="A17" s="18"/>
      <c r="B17" s="18"/>
      <c r="C17" s="19"/>
      <c r="D17" s="18"/>
      <c r="E17" s="18"/>
      <c r="F17" s="18"/>
      <c r="G17" s="18"/>
      <c r="H17" s="18"/>
      <c r="I17" s="18"/>
      <c r="J17" s="18"/>
      <c r="K17" s="19"/>
    </row>
  </sheetData>
  <mergeCells count="11">
    <mergeCell ref="A1:K1"/>
    <mergeCell ref="B2:E2"/>
    <mergeCell ref="H2:K2"/>
    <mergeCell ref="B3:E3"/>
    <mergeCell ref="H3:K3"/>
    <mergeCell ref="B4:E4"/>
    <mergeCell ref="H4:K4"/>
    <mergeCell ref="B5:E5"/>
    <mergeCell ref="H5:K5"/>
    <mergeCell ref="B6:E6"/>
    <mergeCell ref="H6:K6"/>
  </mergeCells>
  <conditionalFormatting sqref="H6">
    <cfRule type="cellIs" dxfId="0" priority="1" operator="equal">
      <formula>"必填选项"</formula>
    </cfRule>
  </conditionalFormatting>
  <dataValidations count="1">
    <dataValidation type="list" allowBlank="1" showInputMessage="1" showErrorMessage="1" errorTitle="提醒" error="必须选择下拉菜单中的选项&#10;" sqref="H6:K6 M6:O6">
      <formula1>"I. 不含第四方的项目,II. 含第四方的项目，HCO无法开具增值税专用发票（有第四方税费而HCO税费为零）,III.含第四方的项目，HCO为增值税纳税人可开具增值税专用发票（有HCO税费而第四方税费为零）"</formula1>
    </dataValidation>
  </dataValidations>
  <pageMargins left="0.699305555555556" right="0.699305555555556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C23"/>
  <sheetViews>
    <sheetView topLeftCell="A6" workbookViewId="0">
      <selection activeCell="B11" sqref="B11:C11"/>
    </sheetView>
  </sheetViews>
  <sheetFormatPr defaultColWidth="8.66071428571429" defaultRowHeight="12.4" outlineLevelCol="2"/>
  <cols>
    <col min="1" max="1" width="10.1071428571429" customWidth="1"/>
    <col min="2" max="2" width="24" customWidth="1"/>
    <col min="3" max="3" width="86.3303571428571" customWidth="1"/>
  </cols>
  <sheetData>
    <row r="1" ht="24" customHeight="1" spans="1:3">
      <c r="A1" s="1" t="s">
        <v>48</v>
      </c>
      <c r="B1" s="1" t="s">
        <v>49</v>
      </c>
      <c r="C1" s="2" t="s">
        <v>50</v>
      </c>
    </row>
    <row r="2" spans="1:3">
      <c r="A2" t="s">
        <v>51</v>
      </c>
      <c r="B2" t="s">
        <v>52</v>
      </c>
      <c r="C2" t="s">
        <v>53</v>
      </c>
    </row>
    <row r="3" spans="1:3">
      <c r="A3" t="s">
        <v>54</v>
      </c>
      <c r="B3" t="s">
        <v>55</v>
      </c>
      <c r="C3" t="s">
        <v>56</v>
      </c>
    </row>
    <row r="4" spans="1:3">
      <c r="A4" t="s">
        <v>13</v>
      </c>
      <c r="B4" t="s">
        <v>57</v>
      </c>
      <c r="C4" t="s">
        <v>58</v>
      </c>
    </row>
    <row r="5" spans="1:3">
      <c r="A5" t="s">
        <v>59</v>
      </c>
      <c r="B5" t="s">
        <v>60</v>
      </c>
      <c r="C5" t="s">
        <v>61</v>
      </c>
    </row>
    <row r="6" spans="1:3">
      <c r="A6" t="s">
        <v>62</v>
      </c>
      <c r="B6" t="s">
        <v>63</v>
      </c>
      <c r="C6" t="s">
        <v>63</v>
      </c>
    </row>
    <row r="7" spans="1:3">
      <c r="A7" t="s">
        <v>64</v>
      </c>
      <c r="B7" t="s">
        <v>65</v>
      </c>
      <c r="C7" t="s">
        <v>66</v>
      </c>
    </row>
    <row r="8" spans="1:3">
      <c r="A8" t="s">
        <v>67</v>
      </c>
      <c r="B8" t="s">
        <v>68</v>
      </c>
      <c r="C8" t="s">
        <v>69</v>
      </c>
    </row>
    <row r="9" spans="1:3">
      <c r="A9" t="s">
        <v>70</v>
      </c>
      <c r="B9" t="s">
        <v>71</v>
      </c>
      <c r="C9" t="s">
        <v>72</v>
      </c>
    </row>
    <row r="10" spans="1:3">
      <c r="A10" t="s">
        <v>73</v>
      </c>
      <c r="B10" t="s">
        <v>74</v>
      </c>
      <c r="C10" t="s">
        <v>75</v>
      </c>
    </row>
    <row r="11" spans="1:3">
      <c r="A11" t="s">
        <v>76</v>
      </c>
      <c r="B11" t="s">
        <v>33</v>
      </c>
      <c r="C11" t="s">
        <v>77</v>
      </c>
    </row>
    <row r="12" spans="1:3">
      <c r="A12" t="s">
        <v>78</v>
      </c>
      <c r="B12" t="s">
        <v>43</v>
      </c>
      <c r="C12" t="s">
        <v>79</v>
      </c>
    </row>
    <row r="13" spans="1:3">
      <c r="A13" t="s">
        <v>80</v>
      </c>
      <c r="B13" t="s">
        <v>81</v>
      </c>
      <c r="C13" t="s">
        <v>82</v>
      </c>
    </row>
    <row r="14" spans="1:3">
      <c r="A14" t="s">
        <v>83</v>
      </c>
      <c r="B14" t="s">
        <v>84</v>
      </c>
      <c r="C14" t="s">
        <v>85</v>
      </c>
    </row>
    <row r="15" spans="1:3">
      <c r="A15" t="s">
        <v>86</v>
      </c>
      <c r="B15" t="s">
        <v>87</v>
      </c>
      <c r="C15" t="s">
        <v>88</v>
      </c>
    </row>
    <row r="16" spans="1:3">
      <c r="A16" t="s">
        <v>89</v>
      </c>
      <c r="B16" t="s">
        <v>90</v>
      </c>
      <c r="C16" t="s">
        <v>88</v>
      </c>
    </row>
    <row r="17" spans="1:3">
      <c r="A17" t="s">
        <v>91</v>
      </c>
      <c r="B17" t="s">
        <v>92</v>
      </c>
      <c r="C17" t="s">
        <v>93</v>
      </c>
    </row>
    <row r="18" spans="1:3">
      <c r="A18" t="s">
        <v>94</v>
      </c>
      <c r="B18" t="s">
        <v>95</v>
      </c>
      <c r="C18" t="s">
        <v>96</v>
      </c>
    </row>
    <row r="19" spans="1:3">
      <c r="A19" t="s">
        <v>97</v>
      </c>
      <c r="B19" t="s">
        <v>98</v>
      </c>
      <c r="C19" t="s">
        <v>99</v>
      </c>
    </row>
    <row r="20" spans="1:3">
      <c r="A20" t="s">
        <v>100</v>
      </c>
      <c r="B20" t="s">
        <v>101</v>
      </c>
      <c r="C20" t="s">
        <v>102</v>
      </c>
    </row>
    <row r="21" spans="1:3">
      <c r="A21" t="s">
        <v>103</v>
      </c>
      <c r="B21" t="s">
        <v>104</v>
      </c>
      <c r="C21" t="s">
        <v>105</v>
      </c>
    </row>
    <row r="22" spans="1:3">
      <c r="A22" t="s">
        <v>106</v>
      </c>
      <c r="B22" t="s">
        <v>107</v>
      </c>
      <c r="C22" t="s">
        <v>108</v>
      </c>
    </row>
    <row r="23" spans="1:3">
      <c r="A23" t="s">
        <v>109</v>
      </c>
      <c r="B23" t="s">
        <v>46</v>
      </c>
      <c r="C23" t="s">
        <v>108</v>
      </c>
    </row>
  </sheetData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申请人版本</vt:lpstr>
      <vt:lpstr>标准费用类型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Shi, Chris</dc:creator>
  <cp:lastModifiedBy>葛怡菲</cp:lastModifiedBy>
  <dcterms:created xsi:type="dcterms:W3CDTF">2015-06-06T02:17:00Z</dcterms:created>
  <dcterms:modified xsi:type="dcterms:W3CDTF">2022-12-29T13:27:35Z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DCC9A307799541C5AA20985AA55E752A</vt:lpwstr>
  </property>
  <property fmtid="{D5CDD505-2E9C-101B-9397-08002B2CF9AE}" pid="3" name="KSOProductBuildVer">
    <vt:lpwstr>2052-3.9.1.6204</vt:lpwstr>
  </property>
</Properties>
</file>