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A838BF6-C7C0-4B33-970E-8AF3BD3B9D0C}" xr6:coauthVersionLast="45" xr6:coauthVersionMax="45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M5" i="4" s="1"/>
  <c r="H6" i="4"/>
  <c r="H7" i="4"/>
  <c r="M7" i="4"/>
  <c r="H8" i="4"/>
  <c r="L8" i="4" s="1"/>
  <c r="H9" i="4"/>
  <c r="M9" i="4"/>
  <c r="H10" i="4"/>
  <c r="H11" i="4"/>
  <c r="M11" i="4" s="1"/>
  <c r="H12" i="4"/>
  <c r="M12" i="4" s="1"/>
  <c r="H13" i="4"/>
  <c r="L13" i="4" s="1"/>
  <c r="H14" i="4"/>
  <c r="L14" i="4" s="1"/>
  <c r="H15" i="4"/>
  <c r="M15" i="4" s="1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M30" i="4" s="1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H60" i="4"/>
  <c r="M60" i="4" s="1"/>
  <c r="H61" i="4"/>
  <c r="L61" i="4" s="1"/>
  <c r="H62" i="4"/>
  <c r="L62" i="4" s="1"/>
  <c r="H63" i="4"/>
  <c r="M63" i="4" s="1"/>
  <c r="H64" i="4"/>
  <c r="M64" i="4" s="1"/>
  <c r="H65" i="4"/>
  <c r="M65" i="4" s="1"/>
  <c r="H66" i="4"/>
  <c r="L66" i="4" s="1"/>
  <c r="H67" i="4"/>
  <c r="M67" i="4" s="1"/>
  <c r="H68" i="4"/>
  <c r="L68" i="4" s="1"/>
  <c r="H69" i="4"/>
  <c r="H70" i="4"/>
  <c r="L70" i="4" s="1"/>
  <c r="H71" i="4"/>
  <c r="L71" i="4" s="1"/>
  <c r="M71" i="4"/>
  <c r="H72" i="4"/>
  <c r="M72" i="4" s="1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L79" i="4" s="1"/>
  <c r="H80" i="4"/>
  <c r="M80" i="4" s="1"/>
  <c r="H81" i="4"/>
  <c r="L81" i="4" s="1"/>
  <c r="H82" i="4"/>
  <c r="L82" i="4" s="1"/>
  <c r="H83" i="4"/>
  <c r="M83" i="4" s="1"/>
  <c r="H84" i="4"/>
  <c r="L84" i="4" s="1"/>
  <c r="H85" i="4"/>
  <c r="L85" i="4" s="1"/>
  <c r="H86" i="4"/>
  <c r="H87" i="4"/>
  <c r="M87" i="4"/>
  <c r="H88" i="4"/>
  <c r="L88" i="4" s="1"/>
  <c r="H89" i="4"/>
  <c r="H90" i="4"/>
  <c r="L90" i="4" s="1"/>
  <c r="H91" i="4"/>
  <c r="M91" i="4"/>
  <c r="H92" i="4"/>
  <c r="L92" i="4" s="1"/>
  <c r="H93" i="4"/>
  <c r="M93" i="4" s="1"/>
  <c r="H94" i="4"/>
  <c r="L94" i="4" s="1"/>
  <c r="H95" i="4"/>
  <c r="L95" i="4" s="1"/>
  <c r="M95" i="4"/>
  <c r="H96" i="4"/>
  <c r="L96" i="4" s="1"/>
  <c r="H97" i="4"/>
  <c r="L97" i="4" s="1"/>
  <c r="H98" i="4"/>
  <c r="L98" i="4" s="1"/>
  <c r="H99" i="4"/>
  <c r="M99" i="4" s="1"/>
  <c r="H100" i="4"/>
  <c r="L100" i="4" s="1"/>
  <c r="H101" i="4"/>
  <c r="L101" i="4" s="1"/>
  <c r="H102" i="4"/>
  <c r="H103" i="4"/>
  <c r="M103" i="4"/>
  <c r="H104" i="4"/>
  <c r="L104" i="4" s="1"/>
  <c r="H105" i="4"/>
  <c r="L105" i="4" s="1"/>
  <c r="H106" i="4"/>
  <c r="L106" i="4"/>
  <c r="H107" i="4"/>
  <c r="M107" i="4" s="1"/>
  <c r="H108" i="4"/>
  <c r="L108" i="4" s="1"/>
  <c r="H109" i="4"/>
  <c r="L109" i="4" s="1"/>
  <c r="H110" i="4"/>
  <c r="L110" i="4"/>
  <c r="H111" i="4"/>
  <c r="H112" i="4"/>
  <c r="L112" i="4"/>
  <c r="H113" i="4"/>
  <c r="H114" i="4"/>
  <c r="L114" i="4" s="1"/>
  <c r="H115" i="4"/>
  <c r="M115" i="4" s="1"/>
  <c r="H116" i="4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 s="1"/>
  <c r="H124" i="4"/>
  <c r="M124" i="4" s="1"/>
  <c r="H125" i="4"/>
  <c r="L125" i="4" s="1"/>
  <c r="H126" i="4"/>
  <c r="L126" i="4" s="1"/>
  <c r="H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 s="1"/>
  <c r="H140" i="4"/>
  <c r="L140" i="4" s="1"/>
  <c r="G281" i="17"/>
  <c r="G282" i="17"/>
  <c r="L282" i="17" s="1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 s="1"/>
  <c r="G221" i="17"/>
  <c r="G222" i="17"/>
  <c r="K222" i="17"/>
  <c r="G223" i="17"/>
  <c r="G224" i="17"/>
  <c r="K224" i="17" s="1"/>
  <c r="G225" i="17"/>
  <c r="K225" i="17" s="1"/>
  <c r="G226" i="17"/>
  <c r="K226" i="17" s="1"/>
  <c r="G227" i="17"/>
  <c r="L227" i="17"/>
  <c r="G228" i="17"/>
  <c r="K228" i="17" s="1"/>
  <c r="G229" i="17"/>
  <c r="G230" i="17"/>
  <c r="G231" i="17"/>
  <c r="G232" i="17"/>
  <c r="K232" i="17" s="1"/>
  <c r="G233" i="17"/>
  <c r="L233" i="17"/>
  <c r="G234" i="17"/>
  <c r="L234" i="17" s="1"/>
  <c r="G235" i="17"/>
  <c r="G236" i="17"/>
  <c r="G237" i="17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 s="1"/>
  <c r="G256" i="17"/>
  <c r="L256" i="17" s="1"/>
  <c r="G257" i="17"/>
  <c r="G258" i="17"/>
  <c r="K258" i="17" s="1"/>
  <c r="G259" i="17"/>
  <c r="G260" i="17"/>
  <c r="K260" i="17" s="1"/>
  <c r="G261" i="17"/>
  <c r="K261" i="17" s="1"/>
  <c r="G262" i="17"/>
  <c r="K262" i="17" s="1"/>
  <c r="G263" i="17"/>
  <c r="L263" i="17"/>
  <c r="G264" i="17"/>
  <c r="L264" i="17" s="1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G278" i="17"/>
  <c r="L278" i="17" s="1"/>
  <c r="G279" i="17"/>
  <c r="G138" i="17"/>
  <c r="L138" i="17" s="1"/>
  <c r="G139" i="17"/>
  <c r="G140" i="17"/>
  <c r="G141" i="17"/>
  <c r="K141" i="17"/>
  <c r="G142" i="17"/>
  <c r="G143" i="17"/>
  <c r="G144" i="17"/>
  <c r="G145" i="17"/>
  <c r="L145" i="17" s="1"/>
  <c r="G146" i="17"/>
  <c r="L146" i="17" s="1"/>
  <c r="G147" i="17"/>
  <c r="G148" i="17"/>
  <c r="L148" i="17" s="1"/>
  <c r="G149" i="17"/>
  <c r="K149" i="17" s="1"/>
  <c r="G150" i="17"/>
  <c r="K150" i="17" s="1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G170" i="17"/>
  <c r="K170" i="17" s="1"/>
  <c r="G171" i="17"/>
  <c r="K171" i="17" s="1"/>
  <c r="G172" i="17"/>
  <c r="K172" i="17" s="1"/>
  <c r="G173" i="17"/>
  <c r="K173" i="17" s="1"/>
  <c r="G174" i="17"/>
  <c r="L174" i="17" s="1"/>
  <c r="G175" i="17"/>
  <c r="L175" i="17" s="1"/>
  <c r="G176" i="17"/>
  <c r="G177" i="17"/>
  <c r="K177" i="17" s="1"/>
  <c r="G178" i="17"/>
  <c r="K178" i="17" s="1"/>
  <c r="G179" i="17"/>
  <c r="L179" i="17" s="1"/>
  <c r="G180" i="17"/>
  <c r="K180" i="17" s="1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G192" i="17"/>
  <c r="K192" i="17" s="1"/>
  <c r="G193" i="17"/>
  <c r="G194" i="17"/>
  <c r="G195" i="17"/>
  <c r="K195" i="17" s="1"/>
  <c r="G196" i="17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G25" i="17"/>
  <c r="K25" i="17"/>
  <c r="G26" i="17"/>
  <c r="K26" i="17" s="1"/>
  <c r="G27" i="17"/>
  <c r="G28" i="17"/>
  <c r="L28" i="17"/>
  <c r="G29" i="17"/>
  <c r="L29" i="17" s="1"/>
  <c r="G30" i="17"/>
  <c r="G31" i="17"/>
  <c r="K31" i="17" s="1"/>
  <c r="L31" i="17"/>
  <c r="G32" i="17"/>
  <c r="L32" i="17" s="1"/>
  <c r="G33" i="17"/>
  <c r="G34" i="17"/>
  <c r="G35" i="17"/>
  <c r="K35" i="17" s="1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K49" i="17" s="1"/>
  <c r="G50" i="17"/>
  <c r="K50" i="17" s="1"/>
  <c r="G51" i="17"/>
  <c r="G52" i="17"/>
  <c r="L52" i="17" s="1"/>
  <c r="G53" i="17"/>
  <c r="G54" i="17"/>
  <c r="L54" i="17" s="1"/>
  <c r="G55" i="17"/>
  <c r="K55" i="17" s="1"/>
  <c r="G56" i="17"/>
  <c r="G57" i="17"/>
  <c r="G58" i="17"/>
  <c r="G59" i="17"/>
  <c r="K59" i="17" s="1"/>
  <c r="G60" i="17"/>
  <c r="L60" i="17" s="1"/>
  <c r="G61" i="17"/>
  <c r="K61" i="17" s="1"/>
  <c r="G62" i="17"/>
  <c r="K62" i="17" s="1"/>
  <c r="G63" i="17"/>
  <c r="K63" i="17" s="1"/>
  <c r="G64" i="17"/>
  <c r="K64" i="17" s="1"/>
  <c r="G65" i="17"/>
  <c r="K65" i="17" s="1"/>
  <c r="G66" i="17"/>
  <c r="L66" i="17" s="1"/>
  <c r="G67" i="17"/>
  <c r="G68" i="17"/>
  <c r="G69" i="17"/>
  <c r="G70" i="17"/>
  <c r="L70" i="17" s="1"/>
  <c r="G71" i="17"/>
  <c r="K71" i="17" s="1"/>
  <c r="G72" i="17"/>
  <c r="K72" i="17" s="1"/>
  <c r="G73" i="17"/>
  <c r="L73" i="17" s="1"/>
  <c r="G74" i="17"/>
  <c r="L74" i="17" s="1"/>
  <c r="G75" i="17"/>
  <c r="L75" i="17" s="1"/>
  <c r="G76" i="17"/>
  <c r="G77" i="17"/>
  <c r="K77" i="17" s="1"/>
  <c r="G78" i="17"/>
  <c r="K78" i="17" s="1"/>
  <c r="G79" i="17"/>
  <c r="K79" i="17" s="1"/>
  <c r="G80" i="17"/>
  <c r="L80" i="17" s="1"/>
  <c r="G81" i="17"/>
  <c r="G82" i="17"/>
  <c r="K82" i="17" s="1"/>
  <c r="G83" i="17"/>
  <c r="K83" i="17" s="1"/>
  <c r="G84" i="17"/>
  <c r="K84" i="17" s="1"/>
  <c r="G85" i="17"/>
  <c r="K85" i="17" s="1"/>
  <c r="G86" i="17"/>
  <c r="K86" i="17" s="1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K94" i="17" s="1"/>
  <c r="G95" i="17"/>
  <c r="K95" i="17" s="1"/>
  <c r="G96" i="17"/>
  <c r="L96" i="17" s="1"/>
  <c r="G97" i="17"/>
  <c r="K97" i="17" s="1"/>
  <c r="G98" i="17"/>
  <c r="K98" i="17" s="1"/>
  <c r="G99" i="17"/>
  <c r="K99" i="17" s="1"/>
  <c r="G100" i="17"/>
  <c r="K100" i="17" s="1"/>
  <c r="G101" i="17"/>
  <c r="G102" i="17"/>
  <c r="K102" i="17" s="1"/>
  <c r="G103" i="17"/>
  <c r="K103" i="17" s="1"/>
  <c r="G104" i="17"/>
  <c r="G105" i="17"/>
  <c r="K105" i="17" s="1"/>
  <c r="G106" i="17"/>
  <c r="L106" i="17" s="1"/>
  <c r="G107" i="17"/>
  <c r="G108" i="17"/>
  <c r="L108" i="17" s="1"/>
  <c r="K108" i="17"/>
  <c r="G109" i="17"/>
  <c r="K109" i="17" s="1"/>
  <c r="G110" i="17"/>
  <c r="K110" i="17" s="1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K121" i="17" s="1"/>
  <c r="G122" i="17"/>
  <c r="K122" i="17" s="1"/>
  <c r="G123" i="17"/>
  <c r="G124" i="17"/>
  <c r="K124" i="17" s="1"/>
  <c r="G125" i="17"/>
  <c r="L125" i="17" s="1"/>
  <c r="G126" i="17"/>
  <c r="G127" i="17"/>
  <c r="G128" i="17"/>
  <c r="K128" i="17" s="1"/>
  <c r="G129" i="17"/>
  <c r="G130" i="17"/>
  <c r="G131" i="17"/>
  <c r="L131" i="17" s="1"/>
  <c r="G132" i="17"/>
  <c r="K132" i="17" s="1"/>
  <c r="G133" i="17"/>
  <c r="G134" i="17"/>
  <c r="G135" i="17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G56" i="13"/>
  <c r="K56" i="13" s="1"/>
  <c r="G57" i="13"/>
  <c r="K57" i="13" s="1"/>
  <c r="G58" i="13"/>
  <c r="G59" i="13"/>
  <c r="L59" i="13" s="1"/>
  <c r="G60" i="13"/>
  <c r="L60" i="13"/>
  <c r="G61" i="13"/>
  <c r="L61" i="13" s="1"/>
  <c r="G62" i="13"/>
  <c r="K62" i="13" s="1"/>
  <c r="G63" i="13"/>
  <c r="L63" i="13"/>
  <c r="G64" i="13"/>
  <c r="G65" i="13"/>
  <c r="G66" i="13"/>
  <c r="K66" i="13" s="1"/>
  <c r="G67" i="13"/>
  <c r="L67" i="13" s="1"/>
  <c r="G68" i="13"/>
  <c r="L68" i="13" s="1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G37" i="13"/>
  <c r="G6" i="13"/>
  <c r="G7" i="13"/>
  <c r="L7" i="13" s="1"/>
  <c r="G8" i="13"/>
  <c r="L8" i="13" s="1"/>
  <c r="G9" i="13"/>
  <c r="K9" i="13" s="1"/>
  <c r="G10" i="13"/>
  <c r="L10" i="13" s="1"/>
  <c r="G11" i="13"/>
  <c r="K11" i="13" s="1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L21" i="13" s="1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G13" i="16"/>
  <c r="K13" i="16" s="1"/>
  <c r="G14" i="16"/>
  <c r="K14" i="16" s="1"/>
  <c r="G15" i="16"/>
  <c r="K15" i="16" s="1"/>
  <c r="G16" i="16"/>
  <c r="K16" i="16" s="1"/>
  <c r="G17" i="16"/>
  <c r="G18" i="16"/>
  <c r="K18" i="16" s="1"/>
  <c r="G19" i="16"/>
  <c r="G20" i="16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G7" i="8"/>
  <c r="L7" i="8"/>
  <c r="G8" i="8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29" i="4"/>
  <c r="L40" i="4"/>
  <c r="L117" i="4"/>
  <c r="L124" i="4"/>
  <c r="K17" i="16"/>
  <c r="K21" i="16"/>
  <c r="K24" i="16"/>
  <c r="K73" i="16"/>
  <c r="K74" i="16"/>
  <c r="K78" i="16"/>
  <c r="K6" i="17"/>
  <c r="K11" i="17"/>
  <c r="K13" i="17"/>
  <c r="K16" i="17"/>
  <c r="K22" i="17"/>
  <c r="K23" i="17"/>
  <c r="K29" i="17"/>
  <c r="K30" i="17"/>
  <c r="K34" i="17"/>
  <c r="K42" i="17"/>
  <c r="K45" i="17"/>
  <c r="K46" i="17"/>
  <c r="K53" i="17"/>
  <c r="K54" i="17"/>
  <c r="K58" i="17"/>
  <c r="K60" i="17"/>
  <c r="K66" i="17"/>
  <c r="K69" i="17"/>
  <c r="K73" i="17"/>
  <c r="K74" i="17"/>
  <c r="K75" i="17"/>
  <c r="K81" i="17"/>
  <c r="K90" i="17"/>
  <c r="K101" i="17"/>
  <c r="K106" i="17"/>
  <c r="K112" i="17"/>
  <c r="K123" i="17"/>
  <c r="K125" i="17"/>
  <c r="K126" i="17"/>
  <c r="K129" i="17"/>
  <c r="K130" i="17"/>
  <c r="K131" i="17"/>
  <c r="K133" i="17"/>
  <c r="K134" i="17"/>
  <c r="K142" i="17"/>
  <c r="K143" i="17"/>
  <c r="K144" i="17"/>
  <c r="K146" i="17"/>
  <c r="K147" i="17"/>
  <c r="K148" i="17"/>
  <c r="K152" i="17"/>
  <c r="K154" i="17"/>
  <c r="K159" i="17"/>
  <c r="K163" i="17"/>
  <c r="K164" i="17"/>
  <c r="K166" i="17"/>
  <c r="K179" i="17"/>
  <c r="K182" i="17"/>
  <c r="K186" i="17"/>
  <c r="K187" i="17"/>
  <c r="K190" i="17"/>
  <c r="K194" i="17"/>
  <c r="K200" i="17"/>
  <c r="K204" i="17"/>
  <c r="K207" i="17"/>
  <c r="K208" i="17"/>
  <c r="K214" i="17"/>
  <c r="K217" i="17"/>
  <c r="K218" i="17"/>
  <c r="K221" i="17"/>
  <c r="K227" i="17"/>
  <c r="K229" i="17"/>
  <c r="K233" i="17"/>
  <c r="K241" i="17"/>
  <c r="K244" i="17"/>
  <c r="K245" i="17"/>
  <c r="K246" i="17"/>
  <c r="K249" i="17"/>
  <c r="K252" i="17"/>
  <c r="K257" i="17"/>
  <c r="K265" i="17"/>
  <c r="K266" i="17"/>
  <c r="K269" i="17"/>
  <c r="K270" i="17"/>
  <c r="K272" i="17"/>
  <c r="K281" i="17"/>
  <c r="K284" i="17"/>
  <c r="K137" i="17"/>
  <c r="K211" i="17"/>
  <c r="K280" i="17"/>
  <c r="K41" i="13"/>
  <c r="K43" i="13"/>
  <c r="K60" i="13"/>
  <c r="K63" i="13"/>
  <c r="K68" i="13"/>
  <c r="K70" i="13"/>
  <c r="K26" i="13"/>
  <c r="K38" i="13"/>
  <c r="K48" i="13"/>
  <c r="K53" i="13"/>
  <c r="K72" i="13"/>
  <c r="M17" i="4"/>
  <c r="M21" i="4"/>
  <c r="M25" i="4"/>
  <c r="M41" i="4"/>
  <c r="M57" i="4"/>
  <c r="M61" i="4"/>
  <c r="M77" i="4"/>
  <c r="M81" i="4"/>
  <c r="M100" i="4"/>
  <c r="M105" i="4"/>
  <c r="M125" i="4"/>
  <c r="M133" i="4"/>
  <c r="M140" i="4"/>
  <c r="L17" i="16"/>
  <c r="L18" i="16"/>
  <c r="L21" i="16"/>
  <c r="L22" i="16"/>
  <c r="L24" i="16"/>
  <c r="L73" i="16"/>
  <c r="L74" i="16"/>
  <c r="L78" i="16"/>
  <c r="L6" i="17"/>
  <c r="L13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7" i="17"/>
  <c r="L81" i="17"/>
  <c r="L82" i="17"/>
  <c r="L85" i="17"/>
  <c r="L88" i="17"/>
  <c r="L90" i="17"/>
  <c r="L101" i="17"/>
  <c r="L102" i="17"/>
  <c r="L110" i="17"/>
  <c r="L116" i="17"/>
  <c r="L122" i="17"/>
  <c r="L123" i="17"/>
  <c r="L126" i="17"/>
  <c r="L128" i="17"/>
  <c r="L129" i="17"/>
  <c r="L130" i="17"/>
  <c r="L133" i="17"/>
  <c r="L134" i="17"/>
  <c r="L142" i="17"/>
  <c r="L143" i="17"/>
  <c r="L144" i="17"/>
  <c r="L147" i="17"/>
  <c r="L150" i="17"/>
  <c r="L152" i="17"/>
  <c r="L166" i="17"/>
  <c r="L170" i="17"/>
  <c r="L172" i="17"/>
  <c r="L182" i="17"/>
  <c r="L187" i="17"/>
  <c r="L190" i="17"/>
  <c r="L194" i="17"/>
  <c r="L198" i="17"/>
  <c r="L200" i="17"/>
  <c r="L204" i="17"/>
  <c r="L207" i="17"/>
  <c r="L208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9" i="17"/>
  <c r="L281" i="17"/>
  <c r="L284" i="17"/>
  <c r="L137" i="17"/>
  <c r="L211" i="17"/>
  <c r="L280" i="17"/>
  <c r="L12" i="13"/>
  <c r="L29" i="13"/>
  <c r="L35" i="13"/>
  <c r="L41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76" i="13"/>
  <c r="L205" i="17"/>
  <c r="L201" i="17"/>
  <c r="L197" i="17"/>
  <c r="L189" i="17"/>
  <c r="L177" i="17"/>
  <c r="L165" i="17"/>
  <c r="L141" i="17"/>
  <c r="L84" i="17"/>
  <c r="K263" i="17"/>
  <c r="K215" i="17"/>
  <c r="K120" i="17"/>
  <c r="K96" i="17"/>
  <c r="L238" i="17"/>
  <c r="L226" i="17"/>
  <c r="L93" i="17"/>
  <c r="L25" i="17"/>
  <c r="L19" i="17"/>
  <c r="K278" i="17"/>
  <c r="K43" i="17"/>
  <c r="K37" i="17"/>
  <c r="L228" i="17"/>
  <c r="K41" i="17"/>
  <c r="M96" i="4"/>
  <c r="M8" i="4"/>
  <c r="L75" i="16"/>
  <c r="L57" i="13"/>
  <c r="L50" i="13"/>
  <c r="K275" i="17"/>
  <c r="L222" i="17"/>
  <c r="L212" i="17"/>
  <c r="L105" i="17"/>
  <c r="L44" i="17"/>
  <c r="L40" i="17"/>
  <c r="K32" i="8"/>
  <c r="M112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70" i="4"/>
  <c r="M106" i="4"/>
  <c r="M94" i="4"/>
  <c r="L287" i="17"/>
  <c r="K234" i="17"/>
  <c r="L38" i="17"/>
  <c r="L7" i="4"/>
  <c r="M121" i="4"/>
  <c r="L235" i="17"/>
  <c r="K235" i="17"/>
  <c r="M58" i="4"/>
  <c r="L53" i="4"/>
  <c r="M28" i="4"/>
  <c r="K27" i="8"/>
  <c r="K23" i="8"/>
  <c r="K7" i="8"/>
  <c r="L135" i="4"/>
  <c r="L131" i="4"/>
  <c r="L123" i="4"/>
  <c r="L119" i="4"/>
  <c r="L115" i="4"/>
  <c r="L107" i="4"/>
  <c r="L103" i="4"/>
  <c r="L91" i="4"/>
  <c r="L87" i="4"/>
  <c r="L83" i="4"/>
  <c r="L75" i="4"/>
  <c r="L67" i="4"/>
  <c r="L63" i="4"/>
  <c r="L51" i="4"/>
  <c r="L47" i="4"/>
  <c r="L43" i="4"/>
  <c r="L35" i="4"/>
  <c r="L31" i="4"/>
  <c r="L27" i="4"/>
  <c r="L23" i="4"/>
  <c r="L19" i="4"/>
  <c r="L15" i="4"/>
  <c r="K18" i="13"/>
  <c r="K14" i="13"/>
  <c r="K10" i="13"/>
  <c r="K15" i="8" l="1"/>
  <c r="K6" i="8"/>
  <c r="L6" i="8"/>
  <c r="K12" i="16"/>
  <c r="L12" i="16"/>
  <c r="L36" i="13"/>
  <c r="K36" i="13"/>
  <c r="L64" i="13"/>
  <c r="K64" i="13"/>
  <c r="L58" i="13"/>
  <c r="K58" i="13"/>
  <c r="K127" i="17"/>
  <c r="L127" i="17"/>
  <c r="K9" i="17"/>
  <c r="L9" i="17"/>
  <c r="L210" i="17"/>
  <c r="K210" i="17"/>
  <c r="L196" i="17"/>
  <c r="K196" i="17"/>
  <c r="K176" i="17"/>
  <c r="L176" i="17"/>
  <c r="K169" i="17"/>
  <c r="L169" i="17"/>
  <c r="L89" i="4"/>
  <c r="M89" i="4"/>
  <c r="L69" i="4"/>
  <c r="M69" i="4"/>
  <c r="L21" i="8"/>
  <c r="L173" i="17"/>
  <c r="L192" i="17"/>
  <c r="L180" i="17"/>
  <c r="K264" i="17"/>
  <c r="K138" i="17"/>
  <c r="K77" i="16"/>
  <c r="L72" i="4"/>
  <c r="L31" i="8"/>
  <c r="K31" i="8"/>
  <c r="K8" i="8"/>
  <c r="L8" i="8"/>
  <c r="K33" i="17"/>
  <c r="L33" i="17"/>
  <c r="L27" i="17"/>
  <c r="K27" i="17"/>
  <c r="K24" i="17"/>
  <c r="L24" i="17"/>
  <c r="L191" i="17"/>
  <c r="K191" i="17"/>
  <c r="L183" i="17"/>
  <c r="K183" i="17"/>
  <c r="M111" i="4"/>
  <c r="L111" i="4"/>
  <c r="L102" i="4"/>
  <c r="M102" i="4"/>
  <c r="L11" i="4"/>
  <c r="L99" i="4"/>
  <c r="L139" i="4"/>
  <c r="M108" i="4"/>
  <c r="L29" i="8"/>
  <c r="L109" i="17"/>
  <c r="L9" i="13"/>
  <c r="K251" i="17"/>
  <c r="L62" i="13"/>
  <c r="L267" i="17"/>
  <c r="L199" i="17"/>
  <c r="L132" i="17"/>
  <c r="L98" i="17"/>
  <c r="L86" i="17"/>
  <c r="L79" i="17"/>
  <c r="L16" i="8"/>
  <c r="K24" i="13"/>
  <c r="K114" i="17"/>
  <c r="L76" i="17"/>
  <c r="K76" i="17"/>
  <c r="L72" i="17"/>
  <c r="L57" i="17"/>
  <c r="K57" i="17"/>
  <c r="L35" i="17"/>
  <c r="K14" i="17"/>
  <c r="L14" i="17"/>
  <c r="M127" i="4"/>
  <c r="L127" i="4"/>
  <c r="L113" i="4"/>
  <c r="M113" i="4"/>
  <c r="M59" i="4"/>
  <c r="L59" i="4"/>
  <c r="L38" i="4"/>
  <c r="M38" i="4"/>
  <c r="H141" i="4"/>
  <c r="E13" i="1" s="1"/>
  <c r="K72" i="16"/>
  <c r="L72" i="16"/>
  <c r="K20" i="16"/>
  <c r="L20" i="16"/>
  <c r="L135" i="17"/>
  <c r="K135" i="17"/>
  <c r="K15" i="13"/>
  <c r="L113" i="17"/>
  <c r="K255" i="17"/>
  <c r="L149" i="17"/>
  <c r="L206" i="17"/>
  <c r="L124" i="17"/>
  <c r="L94" i="17"/>
  <c r="L78" i="17"/>
  <c r="L16" i="16"/>
  <c r="L37" i="13"/>
  <c r="K37" i="13"/>
  <c r="L46" i="13"/>
  <c r="K46" i="13"/>
  <c r="K65" i="13"/>
  <c r="L65" i="13"/>
  <c r="K55" i="13"/>
  <c r="L55" i="13"/>
  <c r="L121" i="17"/>
  <c r="L107" i="17"/>
  <c r="K107" i="17"/>
  <c r="L56" i="17"/>
  <c r="K56" i="17"/>
  <c r="K162" i="17"/>
  <c r="L162" i="17"/>
  <c r="K139" i="17"/>
  <c r="L139" i="17"/>
  <c r="L277" i="17"/>
  <c r="K277" i="17"/>
  <c r="L258" i="17"/>
  <c r="L237" i="17"/>
  <c r="K237" i="17"/>
  <c r="M116" i="4"/>
  <c r="L116" i="4"/>
  <c r="M79" i="4"/>
  <c r="L33" i="4"/>
  <c r="M33" i="4"/>
  <c r="Z40" i="15"/>
  <c r="AD40" i="15"/>
  <c r="M40" i="15"/>
  <c r="M41" i="15" s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<sst xmlns="http://schemas.openxmlformats.org/spreadsheetml/2006/main" count="1764" uniqueCount="1067">
  <si>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</si>
  <si>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</si>
  <si>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</si>
  <si>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</si>
  <si>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</si>
  <si>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</si>
  <si>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</si>
  <si>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</si>
  <si>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</si>
  <si>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</si>
  <si>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</si>
  <si>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</si>
  <si>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</si>
  <si>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</si>
  <si>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</si>
  <si>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</si>
  <si>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</si>
  <si>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</si>
  <si>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</si>
  <si>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</si>
  <si>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</si>
  <si>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</si>
  <si>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</si>
  <si>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</si>
  <si>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</si>
  <si>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</si>
  <si>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</si>
  <si>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</si>
  <si>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</si>
  <si>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</si>
  <si>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</si>
  <si>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</si>
  <si>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</si>
  <si>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</si>
  <si>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</si>
  <si>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</si>
  <si>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</si>
  <si>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</si>
  <si>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</si>
  <si>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</si>
  <si>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</si>
  <si>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</si>
  <si>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</si>
  <si>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</si>
  <si>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</si>
  <si>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</si>
  <si>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</si>
  <si>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</si>
  <si>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</si>
  <si>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</si>
  <si>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</si>
  <si>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</si>
  <si>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</si>
  <si>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</si>
  <si>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</si>
  <si>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</si>
  <si>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</si>
  <si>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</si>
  <si>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</si>
  <si>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</si>
  <si>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</si>
  <si>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</si>
  <si>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</si>
  <si>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</si>
  <si>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</si>
  <si>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</si>
  <si>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</si>
  <si>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</si>
  <si>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</si>
  <si>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</si>
  <si>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</si>
  <si>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</si>
  <si>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</si>
  <si>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</si>
  <si>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</si>
  <si>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</si>
  <si>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</si>
  <si>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</si>
  <si>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</si>
  <si>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</si>
  <si>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</si>
  <si>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</si>
  <si>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</si>
  <si>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</si>
  <si>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</si>
  <si>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</si>
  <si>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</si>
  <si>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</si>
  <si>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</si>
  <si>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</si>
  <si>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</si>
  <si>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</si>
  <si>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</si>
  <si>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</si>
  <si>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</si>
  <si>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</si>
  <si>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</si>
  <si>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</si>
  <si>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</si>
  <si>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</si>
  <si>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</si>
  <si>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</si>
  <si>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</si>
  <si>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</si>
  <si>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</si>
  <si>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</si>
  <si>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</si>
  <si>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</si>
  <si>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</si>
  <si>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</si>
  <si>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</si>
  <si>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</si>
  <si>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</si>
  <si>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</si>
  <si>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</si>
  <si>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</si>
  <si>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</si>
  <si>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</si>
  <si>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</si>
  <si>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</si>
  <si>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</si>
  <si>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</si>
  <si>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</si>
  <si>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</si>
  <si>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</si>
  <si>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</si>
  <si>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</si>
  <si>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</si>
  <si>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</si>
  <si>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</si>
  <si>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</si>
  <si>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</si>
  <si>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</si>
  <si>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</si>
  <si>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</si>
  <si>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</si>
  <si>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</si>
  <si>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</si>
  <si>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</si>
  <si>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</si>
  <si>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</si>
  <si>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</si>
  <si>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</si>
  <si>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</si>
  <si>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</si>
  <si>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</si>
  <si>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</si>
  <si>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</si>
  <si>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</si>
  <si>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</si>
  <si>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</si>
  <si>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</si>
  <si>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</si>
  <si>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</si>
  <si>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</si>
  <si>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</si>
  <si>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</si>
  <si>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</si>
  <si>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</si>
  <si>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</si>
  <si>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</si>
  <si>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</si>
  <si>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</si>
  <si>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</si>
  <si>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</si>
  <si>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</si>
  <si>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</si>
  <si>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</si>
  <si>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</si>
  <si>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</si>
  <si>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</si>
  <si>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</si>
  <si>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</si>
  <si>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</si>
  <si>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</si>
  <si>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</si>
  <si>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</si>
  <si>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</si>
  <si>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</si>
  <si>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</si>
  <si>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</si>
  <si>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</si>
  <si>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</si>
  <si>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</si>
  <si>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</si>
  <si>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</si>
  <si>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</si>
  <si>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</si>
  <si>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</si>
  <si>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</si>
  <si>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</si>
  <si>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</si>
  <si>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</si>
  <si>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</si>
  <si>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</si>
  <si>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</si>
  <si>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</si>
  <si>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</si>
  <si>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</si>
  <si>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</si>
  <si>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</si>
  <si>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</si>
  <si>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</si>
  <si>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</si>
  <si>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</si>
  <si>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</si>
  <si>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</si>
  <si>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</si>
  <si>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</si>
  <si>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</si>
  <si>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</si>
  <si>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</si>
  <si>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</si>
  <si>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</si>
  <si>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</si>
  <si>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</si>
  <si>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</si>
  <si>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</si>
  <si>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</si>
  <si>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</si>
  <si>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</si>
  <si>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</si>
  <si>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</si>
  <si>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</si>
  <si>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</si>
  <si>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</si>
  <si>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</si>
  <si>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</si>
  <si>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</si>
  <si>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</si>
  <si>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</si>
  <si>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</si>
  <si>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</si>
  <si>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</si>
  <si>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</si>
  <si>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</si>
  <si>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</si>
  <si>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</si>
  <si>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</si>
  <si>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</si>
  <si>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</si>
  <si>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</si>
  <si>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</si>
  <si>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</si>
  <si>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</si>
  <si>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</si>
  <si>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</si>
  <si>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</si>
  <si>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</si>
  <si>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</si>
  <si>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</si>
  <si>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</si>
  <si>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</si>
  <si>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</si>
  <si>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</si>
  <si>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</si>
  <si>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</si>
  <si>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</si>
  <si>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</si>
  <si>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</si>
  <si>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</si>
  <si>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</si>
  <si>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</si>
  <si>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</si>
  <si>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</si>
  <si>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</si>
  <si>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</si>
  <si>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</si>
  <si>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</si>
  <si>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</si>
  <si>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</si>
  <si>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</si>
  <si>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</si>
  <si>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</si>
  <si>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</si>
  <si>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</si>
  <si>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</si>
  <si>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</si>
  <si>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</si>
  <si>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</si>
  <si>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</si>
  <si>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</si>
  <si>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</si>
  <si>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</si>
  <si>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</si>
  <si>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</si>
  <si>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</si>
  <si>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</si>
  <si>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</si>
  <si>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</si>
  <si>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</si>
  <si>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</si>
  <si>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</si>
  <si>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</si>
  <si>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</si>
  <si>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</si>
  <si>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</si>
  <si>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</si>
  <si>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</si>
  <si>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</si>
  <si>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</si>
  <si>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</si>
  <si>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</si>
  <si>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</si>
  <si>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</si>
  <si>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</si>
  <si>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</si>
  <si>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</si>
  <si>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</si>
  <si>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</si>
  <si>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</si>
  <si>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</si>
  <si>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</si>
  <si>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</si>
  <si>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</si>
  <si>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</si>
  <si>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</si>
  <si>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</si>
  <si>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</si>
  <si>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</si>
  <si>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</si>
  <si>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</si>
  <si>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</si>
  <si>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</si>
  <si>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</si>
  <si>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</si>
  <si>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</si>
  <si>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</si>
  <si>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</si>
  <si>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</si>
  <si>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</si>
  <si>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</si>
  <si>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</si>
  <si>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</si>
  <si>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</si>
  <si>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</si>
  <si>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</si>
  <si>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</si>
  <si>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</si>
  <si>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</si>
  <si>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</si>
  <si>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</si>
  <si>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</si>
  <si>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</si>
  <si>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</si>
  <si>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</si>
  <si>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</si>
  <si>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</si>
  <si>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</si>
  <si>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</si>
  <si>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</si>
  <si>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</si>
  <si>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</si>
  <si>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</si>
  <si>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</si>
  <si>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</si>
  <si>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</si>
  <si>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</si>
  <si>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</si>
  <si>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</si>
  <si>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</si>
  <si>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</si>
  <si>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</si>
  <si>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</si>
  <si>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</si>
  <si>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</si>
  <si>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</si>
  <si>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</si>
  <si>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</si>
  <si>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</si>
  <si>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</si>
  <si>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</si>
  <si>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</si>
  <si>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</si>
  <si>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</si>
  <si>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</si>
  <si>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</si>
  <si>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</si>
  <si>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</si>
  <si>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</si>
  <si>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</si>
  <si>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</si>
  <si>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</si>
  <si>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</si>
  <si>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</si>
  <si>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</si>
  <si>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</si>
  <si>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</si>
  <si>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</si>
  <si>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</si>
  <si>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</si>
  <si>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</si>
  <si>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</si>
  <si>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</si>
  <si>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</si>
  <si>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</si>
  <si>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</si>
  <si>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</si>
  <si>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</si>
  <si>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</si>
  <si>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</si>
  <si>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</si>
  <si>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</si>
  <si>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</si>
  <si>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</si>
  <si>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</si>
  <si>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</si>
  <si>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</si>
  <si>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</si>
  <si>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</si>
  <si>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</si>
  <si>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</si>
  <si>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</si>
  <si>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</si>
  <si>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</si>
  <si>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</si>
  <si>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</si>
  <si>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</si>
  <si>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</si>
  <si>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</si>
  <si>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</si>
  <si>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</si>
  <si>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</si>
  <si>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</si>
  <si>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</si>
  <si>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</si>
  <si>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</si>
  <si>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</si>
  <si>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</si>
  <si>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</si>
  <si>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</si>
  <si>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</si>
  <si>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</si>
  <si>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</si>
  <si>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</si>
  <si>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</si>
  <si>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</si>
  <si>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</si>
  <si>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</si>
  <si>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</si>
  <si>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</si>
  <si>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</si>
  <si>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</si>
  <si>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</si>
  <si>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</si>
  <si>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</si>
  <si>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</si>
  <si>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</si>
  <si>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</si>
  <si>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</si>
  <si>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</si>
  <si>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</si>
  <si>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</si>
  <si>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</si>
  <si>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</si>
  <si>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</si>
  <si>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</si>
  <si>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</si>
  <si>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</si>
  <si>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</si>
  <si>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</si>
  <si>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</si>
  <si>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</si>
  <si>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</si>
  <si>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</si>
  <si>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</si>
  <si>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</si>
  <si>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</si>
  <si>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</si>
  <si>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</si>
  <si>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</si>
  <si>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</si>
  <si>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</si>
  <si>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</si>
  <si>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</si>
  <si>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</si>
  <si>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</si>
  <si>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</si>
  <si>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</si>
  <si>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</si>
  <si>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</si>
  <si>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</si>
  <si>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</si>
  <si>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</si>
  <si>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</si>
  <si>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</si>
  <si>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</si>
  <si>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</si>
  <si>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</si>
  <si>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</si>
  <si>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</si>
  <si>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</si>
  <si>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</si>
  <si>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</si>
  <si>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</si>
  <si>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</si>
  <si>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</si>
  <si>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</si>
  <si>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</si>
  <si>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</si>
  <si>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</si>
  <si>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</si>
  <si>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</si>
  <si>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</si>
  <si>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</si>
  <si>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</si>
  <si>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</si>
  <si>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</si>
  <si>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</si>
  <si>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</si>
  <si>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</si>
  <si>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</si>
  <si>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</si>
  <si>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</si>
  <si>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</si>
  <si>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</si>
  <si>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</si>
  <si>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</si>
  <si>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</si>
  <si>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</si>
  <si>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</si>
  <si>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</si>
  <si>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</si>
  <si>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</si>
  <si>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</si>
  <si>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</si>
  <si>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</si>
  <si>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</si>
  <si>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</si>
  <si>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</si>
  <si>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</si>
  <si>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</si>
  <si>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</si>
  <si>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</si>
  <si>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</si>
  <si>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</si>
  <si>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</si>
  <si>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</si>
  <si>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</si>
  <si>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</si>
  <si>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</si>
  <si>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</si>
  <si>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</si>
  <si>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</si>
  <si>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</si>
  <si>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</si>
  <si>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</si>
  <si>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</si>
  <si>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</si>
  <si>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</si>
  <si>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</si>
  <si>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</si>
  <si>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</si>
  <si>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</si>
  <si>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</si>
  <si>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</si>
  <si>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</si>
  <si>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</si>
  <si>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</si>
  <si>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</si>
  <si>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</si>
  <si>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</si>
  <si>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</si>
  <si>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</si>
  <si>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</si>
  <si>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</si>
  <si>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</si>
  <si>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</si>
  <si>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</si>
  <si>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</si>
  <si>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</si>
  <si>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</si>
  <si>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</si>
  <si>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</si>
  <si>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</si>
  <si>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</si>
  <si>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</si>
  <si>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</si>
  <si>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</si>
  <si>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</si>
  <si>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</si>
  <si>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</si>
  <si>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</si>
  <si>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</si>
  <si>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</si>
  <si>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</si>
  <si>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</si>
  <si>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</si>
  <si>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</si>
  <si>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</si>
  <si>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</si>
  <si>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</si>
  <si>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</si>
  <si>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</si>
  <si>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</si>
  <si>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</si>
  <si>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</si>
  <si>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</si>
  <si>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</si>
  <si>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</si>
  <si>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</si>
  <si>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</si>
  <si>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</si>
  <si>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</si>
  <si>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</si>
  <si>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</si>
  <si>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</si>
  <si>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</si>
  <si>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</si>
  <si>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</si>
  <si>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</si>
  <si>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</si>
  <si>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</si>
  <si>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</si>
  <si>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</si>
  <si>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</si>
  <si>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</si>
  <si>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</si>
  <si>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</si>
  <si>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</si>
  <si>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</si>
  <si>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</si>
  <si>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</si>
  <si>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</si>
  <si>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</si>
  <si>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</si>
  <si>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</si>
  <si>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</si>
  <si>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</si>
  <si>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</si>
  <si>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</si>
  <si>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</si>
  <si>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</si>
  <si>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</si>
  <si>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</si>
  <si>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</si>
  <si>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</si>
  <si>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</si>
  <si>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</si>
  <si>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</si>
  <si>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</si>
  <si>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</si>
  <si>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</si>
  <si>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</si>
  <si>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</si>
  <si>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</si>
  <si>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</si>
  <si>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</si>
  <si>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</si>
  <si>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</si>
  <si>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</si>
  <si>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</si>
  <si>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</si>
  <si>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</si>
  <si>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</si>
  <si>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</si>
  <si>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</si>
  <si>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</si>
  <si>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</si>
  <si>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</si>
  <si>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</si>
  <si>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</si>
  <si>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</si>
  <si>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</si>
  <si>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</si>
  <si>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</si>
  <si>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</si>
  <si>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</si>
  <si>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</si>
  <si>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</si>
  <si>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</si>
  <si>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</si>
  <si>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</si>
  <si>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</si>
  <si>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</si>
  <si>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</si>
  <si>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</si>
  <si>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</si>
  <si>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</si>
  <si>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</si>
  <si>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</si>
  <si>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</si>
  <si>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</si>
  <si>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</si>
  <si>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</si>
  <si>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</si>
  <si>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</si>
  <si>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</si>
  <si>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</si>
  <si>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</si>
  <si>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</si>
  <si>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</si>
  <si>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</si>
  <si>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</si>
  <si>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</si>
  <si>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</si>
  <si>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</si>
  <si>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</si>
  <si>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</si>
  <si>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</si>
  <si>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</si>
  <si>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</si>
  <si>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</si>
  <si>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</si>
  <si>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</si>
  <si>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</si>
  <si>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</si>
  <si>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</si>
  <si>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</si>
  <si>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</si>
  <si>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</si>
  <si>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</si>
  <si>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</si>
  <si>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</si>
  <si>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</si>
  <si>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</si>
  <si>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</si>
  <si>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</si>
  <si>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</si>
  <si>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</si>
  <si>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</si>
  <si>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</si>
  <si>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</si>
  <si>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</si>
  <si>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</si>
  <si>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</si>
  <si>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</si>
  <si>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</si>
  <si>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</si>
  <si>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</si>
  <si>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</si>
  <si>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</si>
  <si>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</si>
  <si>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</si>
  <si>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</si>
  <si>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</si>
  <si>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</si>
  <si>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</si>
  <si>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</si>
  <si>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</si>
  <si>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</si>
  <si>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</si>
  <si>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</si>
  <si>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</si>
  <si>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</si>
  <si>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</si>
  <si>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</si>
  <si>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</si>
  <si>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</si>
  <si>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</si>
  <si>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</si>
  <si>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</si>
  <si>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</si>
  <si>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</si>
  <si>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</si>
  <si>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</si>
  <si>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</si>
  <si>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</si>
  <si>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</si>
  <si>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</si>
  <si>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</si>
  <si>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</si>
  <si>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</si>
  <si>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</si>
  <si>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</si>
  <si>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</si>
  <si>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</si>
  <si>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</si>
  <si>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</si>
  <si>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</si>
  <si>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</si>
  <si>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</si>
  <si>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</si>
  <si>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</si>
  <si>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</si>
  <si>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</si>
  <si>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</si>
  <si>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</si>
  <si>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</si>
  <si>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</si>
  <si>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</si>
  <si>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</si>
  <si>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</si>
  <si>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</si>
  <si>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</si>
  <si>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</si>
  <si>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</si>
  <si>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</si>
  <si>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</si>
  <si>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</si>
  <si>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</si>
  <si>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</si>
  <si>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</si>
  <si>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</si>
  <si>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</si>
  <si>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</si>
  <si>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</si>
  <si>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</si>
  <si>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</si>
  <si>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</si>
  <si>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</si>
  <si>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</si>
  <si>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</si>
  <si>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</si>
  <si>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</si>
  <si>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</si>
  <si>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</si>
  <si>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</si>
  <si>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</si>
  <si>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</si>
  <si>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</si>
  <si>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</si>
  <si>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</si>
  <si>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</si>
  <si>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</si>
  <si>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</si>
  <si>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</si>
  <si>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</si>
  <si>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</si>
  <si>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</si>
  <si>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</si>
  <si>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</si>
  <si>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</si>
  <si>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</si>
  <si>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</si>
  <si>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</si>
  <si>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</si>
  <si>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</si>
  <si>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</si>
  <si>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</si>
  <si>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</si>
  <si>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</si>
  <si>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</si>
  <si>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</si>
  <si>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</si>
  <si>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</si>
  <si>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</si>
  <si>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</si>
  <si>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</si>
  <si>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</si>
  <si>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</si>
  <si>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</si>
  <si>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</si>
  <si>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</si>
  <si>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</si>
  <si>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</si>
  <si>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</si>
  <si>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</si>
  <si>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</si>
  <si>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</si>
  <si>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</si>
  <si>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</si>
  <si>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</si>
  <si>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</si>
  <si>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</si>
  <si>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</si>
  <si>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</si>
  <si>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</si>
  <si>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</si>
  <si>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</si>
  <si>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</si>
  <si>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</si>
  <si>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</si>
  <si>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</si>
  <si>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</si>
  <si>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</si>
  <si>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</si>
  <si>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</si>
  <si>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</si>
  <si>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</si>
  <si>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</si>
  <si>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</si>
  <si>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</si>
  <si>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</si>
  <si>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</si>
  <si>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</si>
  <si>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</si>
  <si>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</si>
  <si>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</si>
  <si>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</si>
  <si>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</si>
  <si>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</si>
  <si>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</si>
  <si>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</si>
  <si>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</si>
  <si>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</si>
  <si>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</si>
  <si>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</si>
  <si>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</si>
  <si>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</si>
  <si>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</si>
  <si>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</si>
  <si>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</si>
  <si>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</si>
  <si>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</si>
  <si>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</si>
  <si>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</si>
  <si>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</si>
  <si>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</si>
  <si>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</si>
  <si>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</si>
  <si>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</si>
  <si>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</si>
  <si>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</si>
  <si>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</si>
  <si>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</si>
  <si>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</si>
  <si>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</si>
  <si>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</si>
  <si>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</si>
  <si>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</si>
  <si>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</si>
  <si>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</si>
  <si>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</si>
  <si>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</si>
  <si>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</si>
  <si>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</si>
  <si>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</si>
  <si>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</si>
  <si>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</si>
  <si>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</si>
  <si>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</si>
  <si>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</si>
  <si>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</si>
  <si>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</si>
  <si>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</si>
  <si>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</si>
  <si>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</si>
  <si>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</si>
  <si>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</si>
  <si>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</si>
  <si>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</si>
  <si>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</si>
  <si>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</si>
  <si>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</si>
  <si>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</si>
  <si>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</si>
  <si>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</si>
  <si>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</si>
  <si>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</si>
  <si>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</si>
  <si>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</si>
  <si>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</si>
  <si>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</si>
  <si>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</si>
  <si>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</si>
  <si>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</si>
  <si>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</si>
  <si>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</si>
  <si>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</si>
  <si>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</si>
  <si>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</si>
  <si>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</si>
  <si>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</si>
  <si>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</si>
  <si>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</si>
  <si>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</si>
  <si>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</si>
  <si>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</si>
  <si>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</si>
  <si>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</si>
  <si>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</si>
  <si>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</si>
  <si>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</si>
  <si>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</si>
  <si>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</si>
  <si>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</si>
  <si>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</si>
  <si>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</si>
  <si>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</si>
  <si>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</si>
  <si>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</si>
  <si>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</si>
  <si>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</si>
  <si>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</si>
  <si>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</si>
  <si>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</si>
  <si>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</si>
  <si>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</si>
  <si>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</si>
  <si>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</si>
  <si>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</si>
  <si>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</si>
  <si>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</si>
  <si>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</si>
  <si>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</si>
  <si>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</si>
  <si>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</si>
  <si>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</si>
  <si>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</si>
  <si>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</si>
  <si>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</si>
  <si>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</si>
  <si>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</si>
  <si>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</si>
  <si>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</si>
  <si>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</si>
  <si>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</si>
  <si>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</si>
  <si>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</si>
  <si>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</si>
  <si>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</si>
  <si>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</si>
  <si>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</si>
  <si>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</si>
  <si>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</si>
  <si>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</si>
  <si>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</si>
  <si>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</si>
  <si>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</si>
  <si>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</si>
  <si>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</si>
  <si>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</si>
  <si>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</si>
  <si>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</si>
  <si>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</si>
  <si>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</si>
  <si>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</si>
  <si>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</si>
  <si>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</si>
  <si>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</si>
  <si>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</si>
  <si>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</si>
  <si>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</si>
  <si>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</si>
  <si>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</si>
  <si>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</si>
  <si>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</si>
  <si>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</si>
  <si>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</si>
  <si>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</si>
  <si>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</si>
  <si>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</si>
  <si>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</si>
  <si>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</si>
  <si>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</si>
  <si>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</si>
  <si>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</si>
  <si>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</si>
  <si>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</si>
  <si>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</si>
  <si>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</si>
  <si>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</si>
  <si>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</si>
  <si>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</si>
  <si>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</si>
  <si>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</si>
  <si>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</si>
  <si>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</si>
  <si>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</si>
  <si>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</si>
  <si>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</si>
  <si>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</si>
  <si>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</si>
  <si>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</si>
  <si>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</si>
  <si>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</si>
  <si>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</si>
  <si>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</si>
  <si>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</si>
  <si>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</si>
  <si>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</si>
  <si>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</si>
  <si>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</si>
  <si>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刘碧乔</t>
    <phoneticPr fontId="3" type="noConversion"/>
  </si>
  <si>
    <t>2021.12.30</t>
    <phoneticPr fontId="3" type="noConversion"/>
  </si>
  <si>
    <t xml:space="preserve">西安杨森达克宁教育幻灯报价单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</si>
</sst>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80" zoomScaleNormal="80" workbookViewId="0">
      <selection activeCell="B8" sqref="B8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5.75" customHeight="1">
      <c r="A2" s="174" t="s">
        <v>613</v>
      </c>
      <c r="B2" s="323" t="s">
        <v>1066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 t="s">
        <v>1065</v>
      </c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41695.5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4169.55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45865.05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2751.9030000000002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48616.953000000001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6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34" t="s">
        <v>609</v>
      </c>
      <c r="B1" s="334"/>
      <c r="C1" s="334"/>
      <c r="D1" s="334"/>
      <c r="E1" s="334"/>
      <c r="F1" s="334"/>
      <c r="G1" s="334"/>
      <c r="H1" s="334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35" t="s">
        <v>603</v>
      </c>
      <c r="B4" s="335"/>
      <c r="C4" s="335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6"/>
      <c r="B5" s="331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7"/>
      <c r="B6" s="332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7"/>
      <c r="B7" s="332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7"/>
      <c r="B8" s="332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7"/>
      <c r="B9" s="332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7"/>
      <c r="B10" s="332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7"/>
      <c r="B11" s="332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7"/>
      <c r="B12" s="332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7"/>
      <c r="B13" s="332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7"/>
      <c r="B14" s="332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7"/>
      <c r="B15" s="332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7"/>
      <c r="B16" s="332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7"/>
      <c r="B17" s="332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7"/>
      <c r="B18" s="332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7"/>
      <c r="B19" s="332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7"/>
      <c r="B20" s="332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7"/>
      <c r="B21" s="332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7"/>
      <c r="B22" s="332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7"/>
      <c r="B23" s="332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7"/>
      <c r="B24" s="332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7"/>
      <c r="B25" s="332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7"/>
      <c r="B26" s="332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7"/>
      <c r="B27" s="332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7"/>
      <c r="B28" s="332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7"/>
      <c r="B29" s="332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7"/>
      <c r="B30" s="332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7"/>
      <c r="B31" s="332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7"/>
      <c r="B32" s="332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7"/>
      <c r="B33" s="332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7"/>
      <c r="B34" s="332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7"/>
      <c r="B35" s="332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7"/>
      <c r="B36" s="332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7"/>
      <c r="B37" s="332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7"/>
      <c r="B38" s="332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7"/>
      <c r="B39" s="332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7"/>
      <c r="B40" s="332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7"/>
      <c r="B41" s="332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7"/>
      <c r="B42" s="332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7"/>
      <c r="B43" s="332" t="s">
        <v>93</v>
      </c>
      <c r="C43" s="166" t="s">
        <v>74</v>
      </c>
      <c r="D43" s="333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7"/>
      <c r="B44" s="332"/>
      <c r="C44" s="166" t="s">
        <v>72</v>
      </c>
      <c r="D44" s="33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7"/>
      <c r="B45" s="332"/>
      <c r="C45" s="166" t="s">
        <v>76</v>
      </c>
      <c r="D45" s="33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7"/>
      <c r="B46" s="332"/>
      <c r="C46" s="166" t="s">
        <v>78</v>
      </c>
      <c r="D46" s="33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7"/>
      <c r="B47" s="332"/>
      <c r="C47" s="166" t="s">
        <v>73</v>
      </c>
      <c r="D47" s="333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7"/>
      <c r="B48" s="332"/>
      <c r="C48" s="166" t="s">
        <v>79</v>
      </c>
      <c r="D48" s="33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7"/>
      <c r="B49" s="332"/>
      <c r="C49" s="166" t="s">
        <v>75</v>
      </c>
      <c r="D49" s="33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7"/>
      <c r="B50" s="332"/>
      <c r="C50" s="166" t="s">
        <v>77</v>
      </c>
      <c r="D50" s="33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7"/>
      <c r="B51" s="332" t="s">
        <v>94</v>
      </c>
      <c r="C51" s="289" t="s">
        <v>703</v>
      </c>
      <c r="D51" s="328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7"/>
      <c r="B52" s="332"/>
      <c r="C52" s="289" t="s">
        <v>705</v>
      </c>
      <c r="D52" s="328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7"/>
      <c r="B53" s="332"/>
      <c r="C53" s="289" t="s">
        <v>706</v>
      </c>
      <c r="D53" s="328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7"/>
      <c r="B54" s="332" t="s">
        <v>101</v>
      </c>
      <c r="C54" s="289" t="s">
        <v>703</v>
      </c>
      <c r="D54" s="328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7"/>
      <c r="B55" s="332"/>
      <c r="C55" s="289" t="s">
        <v>705</v>
      </c>
      <c r="D55" s="328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7"/>
      <c r="B56" s="332"/>
      <c r="C56" s="289" t="s">
        <v>706</v>
      </c>
      <c r="D56" s="328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7"/>
      <c r="B57" s="332" t="s">
        <v>95</v>
      </c>
      <c r="C57" s="289" t="s">
        <v>708</v>
      </c>
      <c r="D57" s="329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7"/>
      <c r="B58" s="332"/>
      <c r="C58" s="289" t="s">
        <v>706</v>
      </c>
      <c r="D58" s="329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7"/>
      <c r="B59" s="332"/>
      <c r="C59" s="289" t="s">
        <v>710</v>
      </c>
      <c r="D59" s="329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7"/>
      <c r="B60" s="332" t="s">
        <v>96</v>
      </c>
      <c r="C60" s="289" t="s">
        <v>708</v>
      </c>
      <c r="D60" s="333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7"/>
      <c r="B61" s="332"/>
      <c r="C61" s="289" t="s">
        <v>706</v>
      </c>
      <c r="D61" s="33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7"/>
      <c r="B62" s="332"/>
      <c r="C62" s="289" t="s">
        <v>710</v>
      </c>
      <c r="D62" s="33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7"/>
      <c r="B63" s="332" t="s">
        <v>97</v>
      </c>
      <c r="C63" s="289" t="s">
        <v>712</v>
      </c>
      <c r="D63" s="330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7"/>
      <c r="B64" s="332"/>
      <c r="C64" s="289" t="s">
        <v>714</v>
      </c>
      <c r="D64" s="330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7"/>
      <c r="B65" s="332"/>
      <c r="C65" s="289" t="s">
        <v>706</v>
      </c>
      <c r="D65" s="330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7"/>
      <c r="B66" s="332"/>
      <c r="C66" s="289" t="s">
        <v>715</v>
      </c>
      <c r="D66" s="330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7"/>
      <c r="B67" s="332"/>
      <c r="C67" s="289" t="s">
        <v>716</v>
      </c>
      <c r="D67" s="330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7"/>
      <c r="B68" s="332"/>
      <c r="C68" s="289" t="s">
        <v>717</v>
      </c>
      <c r="D68" s="330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7"/>
      <c r="B69" s="332"/>
      <c r="C69" s="289" t="s">
        <v>718</v>
      </c>
      <c r="D69" s="330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7"/>
      <c r="B70" s="332"/>
      <c r="C70" s="289" t="s">
        <v>719</v>
      </c>
      <c r="D70" s="330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7"/>
      <c r="B71" s="332"/>
      <c r="C71" s="289" t="s">
        <v>720</v>
      </c>
      <c r="D71" s="330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7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7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7"/>
      <c r="B78" s="332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7"/>
      <c r="B79" s="332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7"/>
      <c r="B80" s="332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7"/>
      <c r="B81" s="332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7"/>
      <c r="B82" s="332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7"/>
      <c r="B83" s="332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7"/>
      <c r="B84" s="332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7"/>
      <c r="B85" s="332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7"/>
      <c r="B86" s="332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7"/>
      <c r="B87" s="332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7"/>
      <c r="B88" s="332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7"/>
      <c r="B89" s="332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7"/>
      <c r="B90" s="332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7"/>
      <c r="B91" s="332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7"/>
      <c r="B92" s="332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7"/>
      <c r="B93" s="332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7"/>
      <c r="B94" s="332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7"/>
      <c r="B95" s="332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7"/>
      <c r="B96" s="332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7"/>
      <c r="B97" s="332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7"/>
      <c r="B98" s="332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7"/>
      <c r="B99" s="332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7"/>
      <c r="B100" s="332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7"/>
      <c r="B101" s="332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7"/>
      <c r="B102" s="332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7"/>
      <c r="B103" s="332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7"/>
      <c r="B104" s="332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7"/>
      <c r="B105" s="332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7"/>
      <c r="B106" s="332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7"/>
      <c r="B107" s="332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7"/>
      <c r="B108" s="332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7"/>
      <c r="B109" s="332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7"/>
      <c r="B110" s="332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7"/>
      <c r="B111" s="332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7"/>
      <c r="B112" s="332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7"/>
      <c r="B113" s="332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7"/>
      <c r="B114" s="332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7"/>
      <c r="B115" s="332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7"/>
      <c r="B116" s="332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7"/>
      <c r="B117" s="332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7"/>
      <c r="B118" s="332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7"/>
      <c r="B119" s="332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7"/>
      <c r="B120" s="332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7"/>
      <c r="B121" s="332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7"/>
      <c r="B122" s="332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7"/>
      <c r="B123" s="332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7"/>
      <c r="B124" s="332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7"/>
      <c r="B125" s="332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7"/>
      <c r="B126" s="332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7"/>
      <c r="B127" s="332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7"/>
      <c r="B128" s="332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7"/>
      <c r="B129" s="332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7"/>
      <c r="B130" s="332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7"/>
      <c r="B131" s="332"/>
      <c r="C131" s="329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7"/>
      <c r="B132" s="332"/>
      <c r="C132" s="329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7"/>
      <c r="B133" s="332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7"/>
      <c r="B134" s="332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7"/>
      <c r="B135" s="332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7"/>
      <c r="B136" s="332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7"/>
      <c r="B137" s="332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7"/>
      <c r="B138" s="332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7"/>
      <c r="B139" s="332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8"/>
      <c r="B140" s="339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22" zoomScale="110" zoomScaleNormal="110" workbookViewId="0">
      <selection activeCell="G14" sqref="G14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34" t="s">
        <v>610</v>
      </c>
      <c r="B1" s="334"/>
      <c r="C1" s="334"/>
      <c r="D1" s="334"/>
      <c r="E1" s="334"/>
      <c r="F1" s="334"/>
      <c r="G1" s="334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35" t="s">
        <v>603</v>
      </c>
      <c r="B4" s="335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3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5"/>
      <c r="I5" s="217"/>
      <c r="J5" s="217"/>
      <c r="K5" s="205">
        <f>G5*I5</f>
        <v>0</v>
      </c>
      <c r="L5" s="205">
        <f>J5*G5</f>
        <v>0</v>
      </c>
    </row>
    <row r="6" spans="1:12">
      <c r="A6" s="344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5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4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5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4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5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/>
      <c r="G12" s="97">
        <f t="shared" si="0"/>
        <v>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0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0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2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2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2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2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0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0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0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0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0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0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1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34" t="s">
        <v>611</v>
      </c>
      <c r="B1" s="334"/>
      <c r="C1" s="334"/>
      <c r="D1" s="334"/>
      <c r="E1" s="334"/>
      <c r="F1" s="334"/>
      <c r="G1" s="334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35" t="s">
        <v>603</v>
      </c>
      <c r="B4" s="335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8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8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8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8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8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8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8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8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8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8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8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8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8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8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8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8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8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8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8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8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8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8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8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8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8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8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8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8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8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49" t="s">
        <v>253</v>
      </c>
      <c r="B35" s="350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49"/>
      <c r="B36" s="350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49"/>
      <c r="B37" s="350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49"/>
      <c r="B38" s="350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49"/>
      <c r="B39" s="350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49"/>
      <c r="B40" s="350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49"/>
      <c r="B41" s="350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49"/>
      <c r="B42" s="350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49"/>
      <c r="B43" s="350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49"/>
      <c r="B44" s="350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49"/>
      <c r="B45" s="350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49"/>
      <c r="B46" s="350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49"/>
      <c r="B47" s="350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49"/>
      <c r="B48" s="350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49"/>
      <c r="B49" s="350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8" t="s">
        <v>566</v>
      </c>
      <c r="B50" s="353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8"/>
      <c r="B51" s="353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8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8"/>
      <c r="B53" s="353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8"/>
      <c r="B54" s="353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8"/>
      <c r="B55" s="353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8"/>
      <c r="B56" s="353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8"/>
      <c r="B57" s="353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8" t="s">
        <v>567</v>
      </c>
      <c r="B58" s="351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8"/>
      <c r="B59" s="351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8"/>
      <c r="B60" s="351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8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8"/>
      <c r="B62" s="351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8"/>
      <c r="B63" s="351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8"/>
      <c r="B64" s="351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8"/>
      <c r="B65" s="351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8"/>
      <c r="B66" s="353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8"/>
      <c r="B67" s="351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8"/>
      <c r="B68" s="351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8"/>
      <c r="B69" s="351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8"/>
      <c r="B70" s="351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8"/>
      <c r="B71" s="351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8"/>
      <c r="B72" s="351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8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8"/>
      <c r="B74" s="353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8"/>
      <c r="B75" s="351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8"/>
      <c r="B76" s="351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8"/>
      <c r="B77" s="351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8"/>
      <c r="B78" s="351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8"/>
      <c r="B79" s="351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8"/>
      <c r="B80" s="351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8"/>
      <c r="B81" s="351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8"/>
      <c r="B82" s="353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8"/>
      <c r="B83" s="351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8"/>
      <c r="B84" s="351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8"/>
      <c r="B85" s="351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8"/>
      <c r="B86" s="351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8"/>
      <c r="B87" s="351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8"/>
      <c r="B88" s="351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8"/>
      <c r="B89" s="351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8"/>
      <c r="B90" s="351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8"/>
      <c r="B91" s="351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8"/>
      <c r="B92" s="351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8"/>
      <c r="B93" s="351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8"/>
      <c r="B94" s="351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8"/>
      <c r="B95" s="351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8"/>
      <c r="B96" s="351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8"/>
      <c r="B97" s="351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8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8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8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8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8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8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8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8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8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8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8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8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8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8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8"/>
      <c r="B112" s="355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8"/>
      <c r="B113" s="355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8"/>
      <c r="B114" s="355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8"/>
      <c r="B115" s="354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8"/>
      <c r="B116" s="355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8"/>
      <c r="B117" s="355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8"/>
      <c r="B118" s="355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8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8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8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8"/>
      <c r="B122" s="354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8"/>
      <c r="B123" s="354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8"/>
      <c r="B124" s="354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8"/>
      <c r="B125" s="356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8"/>
      <c r="B126" s="357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8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8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8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8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8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8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2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2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2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2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8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8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8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8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8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8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8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8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8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8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8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8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8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8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8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8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8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8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8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8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8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8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8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8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8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8"/>
      <c r="B163" s="347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8"/>
      <c r="B164" s="347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8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8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8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8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8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8"/>
      <c r="B170" s="347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8"/>
      <c r="B171" s="347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8"/>
      <c r="B172" s="347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8"/>
      <c r="B173" s="347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8"/>
      <c r="B174" s="347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8"/>
      <c r="B175" s="347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8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8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8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8"/>
      <c r="B179" s="347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8"/>
      <c r="B180" s="347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8"/>
      <c r="B181" s="347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8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8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8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8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8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8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8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8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8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8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8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8"/>
      <c r="B193" s="347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8"/>
      <c r="B194" s="347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8"/>
      <c r="B195" s="347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8"/>
      <c r="B196" s="347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8"/>
      <c r="B197" s="347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8"/>
      <c r="B198" s="347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8"/>
      <c r="B199" s="347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8"/>
      <c r="B200" s="347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8"/>
      <c r="B201" s="347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8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8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8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8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8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8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8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8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8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8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8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8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8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8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8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8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8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8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8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8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8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8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8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8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8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8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8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8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8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8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8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8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8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8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8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8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8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8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8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8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8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8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8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8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8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8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8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8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8"/>
      <c r="B251" s="347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8"/>
      <c r="B252" s="347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8"/>
      <c r="B253" s="347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8"/>
      <c r="B254" s="347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8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8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8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8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8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8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8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8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8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8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8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8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8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8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8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8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8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8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8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8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8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8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8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8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8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8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8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8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8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8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8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34" t="s">
        <v>607</v>
      </c>
      <c r="B1" s="334"/>
      <c r="C1" s="334"/>
      <c r="D1" s="334"/>
      <c r="E1" s="334"/>
      <c r="F1" s="334"/>
      <c r="G1" s="334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35" t="s">
        <v>603</v>
      </c>
      <c r="B4" s="335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5" t="s">
        <v>596</v>
      </c>
      <c r="B5" s="366"/>
      <c r="C5" s="366"/>
      <c r="D5" s="366"/>
      <c r="E5" s="366"/>
      <c r="F5" s="366"/>
      <c r="G5" s="367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49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49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49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49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49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49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49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59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8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49" t="s">
        <v>314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49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49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49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49"/>
      <c r="B33" s="128" t="s">
        <v>378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4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4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59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59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59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59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59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59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59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59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49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49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49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49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49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49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49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0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0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0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1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34" t="s">
        <v>612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9" t="s">
        <v>944</v>
      </c>
      <c r="P3" s="369"/>
      <c r="Q3" s="369"/>
      <c r="R3" s="369"/>
      <c r="S3" s="369"/>
      <c r="T3" s="369"/>
      <c r="U3" s="369"/>
      <c r="V3" s="369"/>
      <c r="W3" s="369" t="s">
        <v>947</v>
      </c>
      <c r="X3" s="369"/>
      <c r="Y3" s="369"/>
      <c r="Z3" s="369"/>
      <c r="AA3" s="369"/>
      <c r="AB3" s="369"/>
      <c r="AC3" s="369"/>
      <c r="AD3" s="369"/>
    </row>
    <row r="4" spans="1:30" ht="18.75">
      <c r="A4" s="370"/>
      <c r="B4" s="371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69" t="s">
        <v>945</v>
      </c>
      <c r="P4" s="369"/>
      <c r="Q4" s="369"/>
      <c r="R4" s="369"/>
      <c r="S4" s="369" t="s">
        <v>946</v>
      </c>
      <c r="T4" s="369"/>
      <c r="U4" s="369"/>
      <c r="V4" s="369"/>
      <c r="W4" s="369" t="s">
        <v>945</v>
      </c>
      <c r="X4" s="369"/>
      <c r="Y4" s="369"/>
      <c r="Z4" s="369"/>
      <c r="AA4" s="369" t="s">
        <v>946</v>
      </c>
      <c r="AB4" s="369"/>
      <c r="AC4" s="369"/>
      <c r="AD4" s="369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4" t="s">
        <v>661</v>
      </c>
      <c r="B44" s="37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6" t="s">
        <v>662</v>
      </c>
      <c r="B45" s="377"/>
      <c r="C45" s="377"/>
      <c r="D45" s="377"/>
      <c r="E45" s="377"/>
      <c r="F45" s="377"/>
      <c r="G45" s="377"/>
      <c r="H45" s="377"/>
      <c r="I45" s="377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6" t="s">
        <v>664</v>
      </c>
      <c r="B47" s="377"/>
      <c r="C47" s="377"/>
      <c r="D47" s="377"/>
      <c r="E47" s="377"/>
      <c r="F47" s="377"/>
      <c r="G47" s="377"/>
      <c r="H47" s="377"/>
      <c r="I47" s="377"/>
      <c r="J47" s="17"/>
      <c r="K47" s="17"/>
      <c r="L47" s="17"/>
      <c r="M47" s="20"/>
    </row>
    <row r="48" spans="1:30">
      <c r="A48" s="376" t="s">
        <v>665</v>
      </c>
      <c r="B48" s="377"/>
      <c r="C48" s="377"/>
      <c r="D48" s="377"/>
      <c r="E48" s="377"/>
      <c r="F48" s="377"/>
      <c r="G48" s="377"/>
      <c r="H48" s="377"/>
      <c r="I48" s="377"/>
      <c r="J48" s="17"/>
      <c r="K48" s="17"/>
      <c r="L48" s="17"/>
      <c r="M48" s="20"/>
    </row>
    <row r="49" spans="1:13" ht="12.75" thickBot="1">
      <c r="A49" s="372" t="s">
        <v>666</v>
      </c>
      <c r="B49" s="373"/>
      <c r="C49" s="373"/>
      <c r="D49" s="373"/>
      <c r="E49" s="373"/>
      <c r="F49" s="373"/>
      <c r="G49" s="373"/>
      <c r="H49" s="373"/>
      <c r="I49" s="373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zoomScaleNormal="100" workbookViewId="0">
      <selection activeCell="F11" sqref="F11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34" t="s">
        <v>608</v>
      </c>
      <c r="B1" s="334"/>
      <c r="C1" s="334"/>
      <c r="D1" s="334"/>
      <c r="E1" s="334"/>
      <c r="F1" s="334"/>
      <c r="G1" s="334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6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60</v>
      </c>
      <c r="G6" s="97">
        <f>E6*F6</f>
        <v>16416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7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7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60</v>
      </c>
      <c r="G8" s="97">
        <f t="shared" si="0"/>
        <v>8322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7"/>
      <c r="B9" s="95" t="s">
        <v>305</v>
      </c>
      <c r="C9" s="95" t="s">
        <v>304</v>
      </c>
      <c r="D9" s="95" t="s">
        <v>290</v>
      </c>
      <c r="E9" s="96">
        <v>285</v>
      </c>
      <c r="F9" s="171">
        <v>2</v>
      </c>
      <c r="G9" s="97">
        <f t="shared" si="0"/>
        <v>570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7"/>
      <c r="B10" s="95" t="s">
        <v>303</v>
      </c>
      <c r="C10" s="95" t="s">
        <v>1002</v>
      </c>
      <c r="D10" s="95" t="s">
        <v>293</v>
      </c>
      <c r="E10" s="96">
        <v>97.85</v>
      </c>
      <c r="F10" s="171"/>
      <c r="G10" s="97">
        <f t="shared" si="0"/>
        <v>0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8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10</v>
      </c>
      <c r="G11" s="97">
        <f t="shared" si="0"/>
        <v>1073.5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6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7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7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7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8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6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7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7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8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6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8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0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83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9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83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1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1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1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1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1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1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1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20</v>
      </c>
      <c r="G32" s="97">
        <f t="shared" si="0"/>
        <v>7866</v>
      </c>
      <c r="H32" s="265"/>
      <c r="I32" s="224"/>
      <c r="J32" s="224"/>
      <c r="K32" s="205"/>
      <c r="L32" s="205"/>
    </row>
    <row r="33" spans="1:12" ht="15" customHeight="1">
      <c r="A33" s="381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16</v>
      </c>
      <c r="G33" s="97">
        <f t="shared" si="0"/>
        <v>3648</v>
      </c>
      <c r="H33" s="265"/>
      <c r="I33" s="224"/>
      <c r="J33" s="224"/>
      <c r="K33" s="205"/>
      <c r="L33" s="205"/>
    </row>
    <row r="34" spans="1:12" ht="15" customHeight="1">
      <c r="A34" s="381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20</v>
      </c>
      <c r="G34" s="97">
        <f t="shared" si="0"/>
        <v>3800</v>
      </c>
      <c r="H34" s="265"/>
      <c r="I34" s="224"/>
      <c r="J34" s="224"/>
      <c r="K34" s="205"/>
      <c r="L34" s="205"/>
    </row>
    <row r="35" spans="1:12" ht="15" customHeight="1">
      <c r="A35" s="381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1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1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1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1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0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9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0" t="s">
        <v>1030</v>
      </c>
      <c r="B43" s="95" t="s">
        <v>1025</v>
      </c>
      <c r="C43" s="378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9"/>
      <c r="B44" s="95" t="s">
        <v>1026</v>
      </c>
      <c r="C44" s="379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0" t="s">
        <v>956</v>
      </c>
      <c r="B45" s="95" t="s">
        <v>957</v>
      </c>
      <c r="C45" s="378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1"/>
      <c r="B46" s="95" t="s">
        <v>958</v>
      </c>
      <c r="C46" s="379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1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1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1"/>
      <c r="B49" s="95" t="s">
        <v>962</v>
      </c>
      <c r="C49" s="378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1"/>
      <c r="B50" s="95" t="s">
        <v>963</v>
      </c>
      <c r="C50" s="379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1"/>
      <c r="B51" s="378" t="s">
        <v>964</v>
      </c>
      <c r="C51" s="378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1"/>
      <c r="B52" s="379"/>
      <c r="C52" s="382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1"/>
      <c r="B53" s="378" t="s">
        <v>968</v>
      </c>
      <c r="C53" s="382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1"/>
      <c r="B54" s="379"/>
      <c r="C54" s="379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1"/>
      <c r="B55" s="95" t="s">
        <v>971</v>
      </c>
      <c r="C55" s="378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1"/>
      <c r="B56" s="95" t="s">
        <v>973</v>
      </c>
      <c r="C56" s="379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1"/>
      <c r="B57" s="95" t="s">
        <v>974</v>
      </c>
      <c r="C57" s="378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1"/>
      <c r="B58" s="95" t="s">
        <v>976</v>
      </c>
      <c r="C58" s="379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1"/>
      <c r="B59" s="95" t="s">
        <v>977</v>
      </c>
      <c r="C59" s="378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1"/>
      <c r="B60" s="95" t="s">
        <v>979</v>
      </c>
      <c r="C60" s="379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1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9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0" t="s">
        <v>984</v>
      </c>
      <c r="B63" s="95" t="s">
        <v>985</v>
      </c>
      <c r="C63" s="378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1"/>
      <c r="B64" s="95" t="s">
        <v>987</v>
      </c>
      <c r="C64" s="379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1"/>
      <c r="B65" s="95" t="s">
        <v>988</v>
      </c>
      <c r="C65" s="378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1"/>
      <c r="B66" s="95" t="s">
        <v>990</v>
      </c>
      <c r="C66" s="379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1"/>
      <c r="B67" s="95" t="s">
        <v>991</v>
      </c>
      <c r="C67" s="378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1"/>
      <c r="B68" s="95" t="s">
        <v>993</v>
      </c>
      <c r="C68" s="379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1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1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1"/>
      <c r="B71" s="95" t="s">
        <v>997</v>
      </c>
      <c r="C71" s="378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1"/>
      <c r="B72" s="95" t="s">
        <v>999</v>
      </c>
      <c r="C72" s="379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84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84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84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5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41695.5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34" t="s">
        <v>622</v>
      </c>
      <c r="B1" s="334"/>
      <c r="C1" s="334"/>
      <c r="D1" s="334"/>
      <c r="E1" s="334"/>
      <c r="F1" s="334"/>
      <c r="G1" s="334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83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83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83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83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2021-11-30T09:44:58Z</dcterms:modified>
</cp:coreProperties>
</file>