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cius new begining\个人文件夹\乐瑞卡\"/>
    </mc:Choice>
  </mc:AlternateContent>
  <bookViews>
    <workbookView xWindow="0" yWindow="0" windowWidth="24000" windowHeight="9750" tabRatio="946"/>
  </bookViews>
  <sheets>
    <sheet name="费用明细" sheetId="16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6" l="1"/>
  <c r="C5" i="16"/>
  <c r="F12" i="16"/>
  <c r="F13" i="16"/>
  <c r="F14" i="16"/>
  <c r="F18" i="16"/>
  <c r="F16" i="16"/>
</calcChain>
</file>

<file path=xl/sharedStrings.xml><?xml version="1.0" encoding="utf-8"?>
<sst xmlns="http://schemas.openxmlformats.org/spreadsheetml/2006/main" count="26" uniqueCount="26">
  <si>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</si>
  <si>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</si>
  <si>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</si>
  <si>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</si>
  <si>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</si>
  <si>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</si>
  <si>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小时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</si>
  <si>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</si>
  <si>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</si>
  <si>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</si>
  <si>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</si>
  <si>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税费</t>
    <phoneticPr fontId="1" type="noConversion"/>
  </si>
  <si>
    <t>页</t>
    <phoneticPr fontId="1" type="noConversion"/>
  </si>
  <si>
    <t>报价</t>
    <phoneticPr fontId="1" type="noConversion"/>
  </si>
  <si>
    <t>Total Amount</t>
    <phoneticPr fontId="1" type="noConversion"/>
  </si>
  <si>
    <t>实际结算</t>
    <phoneticPr fontId="1" type="noConversion"/>
  </si>
  <si>
    <t>医学经理</t>
    <phoneticPr fontId="1" type="noConversion"/>
  </si>
  <si>
    <t>小计</t>
    <phoneticPr fontId="1" type="noConversion"/>
  </si>
  <si>
    <t>文献解读整体策略梳理框架建构</t>
    <phoneticPr fontId="1" type="noConversion"/>
  </si>
  <si>
    <t>医学编辑</t>
    <phoneticPr fontId="1" type="noConversion"/>
  </si>
  <si>
    <t>文献整理备注，slides内容撰写</t>
    <phoneticPr fontId="1" type="noConversion"/>
  </si>
  <si>
    <t>乐瑞卡科室会医学幻灯项目-报价表</t>
    <phoneticPr fontId="21" type="noConversion"/>
  </si>
  <si>
    <t>乐瑞卡神经科科室会slides</t>
    <phoneticPr fontId="1" type="noConversion"/>
  </si>
  <si>
    <t>1.乐瑞卡神经科科室会slides</t>
    <phoneticPr fontId="1" type="noConversion"/>
  </si>
  <si>
    <t>合计报价</t>
    <phoneticPr fontId="1" type="noConversion"/>
  </si>
  <si>
    <t>2 税费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</si>
</sst>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</numFmts>
  <fonts count="28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176" fontId="3" fillId="0" borderId="0"/>
    <xf numFmtId="43" fontId="4" fillId="0" borderId="0" applyFont="0" applyFill="0" applyBorder="0" applyAlignment="0" applyProtection="0"/>
    <xf numFmtId="176" fontId="12" fillId="0" borderId="0" applyProtection="0"/>
    <xf numFmtId="176" fontId="13" fillId="0" borderId="0">
      <protection locked="0"/>
    </xf>
    <xf numFmtId="176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55">
    <xf numFmtId="176" fontId="0" fillId="0" borderId="0" xfId="0"/>
    <xf numFmtId="176" fontId="5" fillId="0" borderId="0" xfId="0" applyFont="1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5" fillId="0" borderId="0" xfId="0" applyFont="1" applyAlignment="1">
      <alignment horizontal="left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6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81" fontId="5" fillId="0" borderId="1" xfId="0" applyNumberFormat="1" applyFont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19" fillId="0" borderId="0" xfId="0" applyFont="1"/>
    <xf numFmtId="176" fontId="19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19" fillId="0" borderId="0" xfId="0" applyFont="1" applyAlignment="1">
      <alignment horizontal="center"/>
    </xf>
    <xf numFmtId="176" fontId="19" fillId="0" borderId="0" xfId="0" applyFont="1" applyAlignment="1">
      <alignment horizontal="right" wrapText="1"/>
    </xf>
    <xf numFmtId="176" fontId="11" fillId="4" borderId="0" xfId="0" applyFont="1" applyFill="1" applyAlignment="1">
      <alignment horizontal="right" wrapText="1"/>
    </xf>
    <xf numFmtId="176" fontId="22" fillId="5" borderId="2" xfId="0" applyFont="1" applyFill="1" applyBorder="1" applyAlignment="1">
      <alignment horizontal="center" vertical="center"/>
    </xf>
    <xf numFmtId="176" fontId="22" fillId="5" borderId="1" xfId="0" applyFont="1" applyFill="1" applyBorder="1" applyAlignment="1">
      <alignment horizontal="center" vertical="center"/>
    </xf>
    <xf numFmtId="176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6" fontId="24" fillId="0" borderId="0" xfId="0" applyFont="1" applyAlignment="1">
      <alignment horizontal="center" vertical="center"/>
    </xf>
    <xf numFmtId="176" fontId="19" fillId="0" borderId="0" xfId="0" applyFont="1" applyBorder="1" applyAlignment="1">
      <alignment horizontal="center" wrapText="1"/>
    </xf>
    <xf numFmtId="176" fontId="19" fillId="0" borderId="0" xfId="0" applyFont="1" applyBorder="1" applyAlignment="1">
      <alignment wrapText="1"/>
    </xf>
    <xf numFmtId="176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6" fontId="19" fillId="0" borderId="0" xfId="0" applyFont="1" applyBorder="1" applyAlignment="1">
      <alignment horizontal="center"/>
    </xf>
    <xf numFmtId="176" fontId="20" fillId="0" borderId="0" xfId="0" applyFont="1" applyFill="1" applyBorder="1" applyAlignment="1"/>
    <xf numFmtId="176" fontId="25" fillId="0" borderId="1" xfId="0" applyFont="1" applyFill="1" applyBorder="1" applyAlignment="1">
      <alignment vertical="center"/>
    </xf>
    <xf numFmtId="176" fontId="20" fillId="0" borderId="0" xfId="0" applyFont="1" applyAlignment="1"/>
    <xf numFmtId="176" fontId="19" fillId="0" borderId="1" xfId="0" applyFont="1" applyBorder="1" applyAlignment="1">
      <alignment horizontal="center" wrapText="1"/>
    </xf>
    <xf numFmtId="176" fontId="19" fillId="0" borderId="1" xfId="0" applyFont="1" applyBorder="1" applyAlignment="1">
      <alignment horizontal="left" vertical="center"/>
    </xf>
    <xf numFmtId="176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/>
    </xf>
    <xf numFmtId="176" fontId="22" fillId="5" borderId="1" xfId="0" applyFont="1" applyFill="1" applyBorder="1" applyAlignment="1">
      <alignment vertical="center" wrapText="1"/>
    </xf>
    <xf numFmtId="176" fontId="19" fillId="0" borderId="1" xfId="17" applyNumberFormat="1" applyFont="1" applyBorder="1" applyAlignment="1"/>
    <xf numFmtId="176" fontId="7" fillId="0" borderId="1" xfId="1" applyFont="1" applyBorder="1" applyAlignment="1">
      <alignment horizontal="left" vertical="center" wrapText="1"/>
    </xf>
    <xf numFmtId="176" fontId="8" fillId="0" borderId="1" xfId="0" applyFont="1" applyFill="1" applyBorder="1" applyAlignment="1">
      <alignment horizontal="left" vertical="center" wrapText="1"/>
    </xf>
    <xf numFmtId="176" fontId="20" fillId="0" borderId="0" xfId="0" applyFont="1" applyAlignment="1">
      <alignment horizontal="center"/>
    </xf>
    <xf numFmtId="176" fontId="27" fillId="0" borderId="1" xfId="0" applyFont="1" applyBorder="1" applyAlignment="1">
      <alignment horizontal="center"/>
    </xf>
    <xf numFmtId="176" fontId="26" fillId="6" borderId="1" xfId="0" applyFont="1" applyFill="1" applyBorder="1" applyAlignment="1">
      <alignment horizontal="center" vertical="center"/>
    </xf>
    <xf numFmtId="176" fontId="22" fillId="7" borderId="1" xfId="0" applyFont="1" applyFill="1" applyBorder="1" applyAlignment="1">
      <alignment horizontal="center" vertical="center"/>
    </xf>
  </cellXfs>
  <cellStyles count="19">
    <cellStyle name="_HyperlinkAction" xfId="9"/>
    <cellStyle name="0,0_x000d__x000a_NA_x000d__x000a_" xfId="18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tabSelected="1" zoomScale="85" zoomScaleNormal="85" workbookViewId="0">
      <selection activeCell="I12" sqref="I12"/>
    </sheetView>
  </sheetViews>
  <sheetFormatPr defaultColWidth="9" defaultRowHeight="14.25"/>
  <cols>
    <col min="1" max="1" width="14" style="2" bestFit="1" customWidth="1"/>
    <col min="2" max="2" width="39.25" style="5" customWidth="1"/>
    <col min="3" max="3" width="19.125" style="11" customWidth="1"/>
    <col min="4" max="4" width="15.25" style="1" customWidth="1"/>
    <col min="5" max="5" width="13.375" style="17" bestFit="1" customWidth="1"/>
    <col min="6" max="6" width="14.625" style="14" bestFit="1" customWidth="1"/>
    <col min="7" max="16384" width="9" style="1"/>
  </cols>
  <sheetData>
    <row r="1" spans="1:6" s="24" customFormat="1" ht="17.25">
      <c r="D1" s="25"/>
      <c r="F1" s="26"/>
    </row>
    <row r="2" spans="1:6" s="24" customFormat="1" ht="22.5">
      <c r="A2" s="51" t="s">
        <v>21</v>
      </c>
      <c r="B2" s="51"/>
      <c r="C2" s="51"/>
      <c r="E2" s="42"/>
      <c r="F2" s="26"/>
    </row>
    <row r="3" spans="1:6" s="24" customFormat="1" ht="33">
      <c r="A3" s="27"/>
      <c r="B3" s="28"/>
      <c r="C3" s="29" t="s">
        <v>7</v>
      </c>
      <c r="F3" s="26"/>
    </row>
    <row r="4" spans="1:6" s="24" customFormat="1" ht="18">
      <c r="A4" s="30" t="s">
        <v>10</v>
      </c>
      <c r="B4" s="31" t="s">
        <v>8</v>
      </c>
      <c r="C4" s="47" t="s">
        <v>24</v>
      </c>
      <c r="F4" s="32"/>
    </row>
    <row r="5" spans="1:6" s="24" customFormat="1" ht="17.25">
      <c r="A5" s="46">
        <v>1</v>
      </c>
      <c r="B5" s="44" t="s">
        <v>22</v>
      </c>
      <c r="C5" s="33">
        <f>F14</f>
        <v>24200</v>
      </c>
      <c r="F5" s="34"/>
    </row>
    <row r="6" spans="1:6" s="24" customFormat="1" ht="17.25">
      <c r="A6" s="43"/>
      <c r="B6" s="45" t="s">
        <v>9</v>
      </c>
      <c r="C6" s="33">
        <f>C5</f>
        <v>24200</v>
      </c>
      <c r="F6" s="26"/>
    </row>
    <row r="7" spans="1:6" s="24" customFormat="1" ht="17.25">
      <c r="A7" s="43"/>
      <c r="B7" s="45" t="s">
        <v>15</v>
      </c>
      <c r="C7" s="48"/>
      <c r="F7" s="26"/>
    </row>
    <row r="8" spans="1:6" s="24" customFormat="1" ht="17.25">
      <c r="B8" s="35"/>
      <c r="C8" s="36"/>
      <c r="D8" s="37"/>
      <c r="E8" s="38"/>
      <c r="F8" s="26"/>
    </row>
    <row r="9" spans="1:6" s="24" customFormat="1" ht="24.75">
      <c r="A9" s="40"/>
      <c r="B9" s="39"/>
      <c r="C9" s="52" t="s">
        <v>13</v>
      </c>
      <c r="D9" s="52"/>
      <c r="E9" s="52"/>
      <c r="F9" s="52"/>
    </row>
    <row r="10" spans="1:6" ht="24.6" customHeight="1">
      <c r="A10" s="18" t="s">
        <v>0</v>
      </c>
      <c r="B10" s="18" t="s">
        <v>1</v>
      </c>
      <c r="C10" s="19" t="s">
        <v>3</v>
      </c>
      <c r="D10" s="18" t="s">
        <v>4</v>
      </c>
      <c r="E10" s="20" t="s">
        <v>5</v>
      </c>
      <c r="F10" s="21" t="s">
        <v>2</v>
      </c>
    </row>
    <row r="11" spans="1:6" ht="15">
      <c r="A11" s="50" t="s">
        <v>23</v>
      </c>
      <c r="B11" s="50"/>
      <c r="C11" s="50"/>
      <c r="D11" s="50"/>
      <c r="E11" s="50"/>
      <c r="F11" s="50"/>
    </row>
    <row r="12" spans="1:6" ht="16.5">
      <c r="A12" s="23" t="s">
        <v>16</v>
      </c>
      <c r="B12" s="4" t="s">
        <v>18</v>
      </c>
      <c r="C12" s="9">
        <v>800</v>
      </c>
      <c r="D12" s="12" t="s">
        <v>6</v>
      </c>
      <c r="E12" s="15">
        <v>4</v>
      </c>
      <c r="F12" s="13">
        <f>E12*C12</f>
        <v>3200</v>
      </c>
    </row>
    <row r="13" spans="1:6" s="3" customFormat="1" ht="16.5">
      <c r="A13" s="23" t="s">
        <v>19</v>
      </c>
      <c r="B13" s="49" t="s">
        <v>20</v>
      </c>
      <c r="C13" s="9">
        <v>700</v>
      </c>
      <c r="D13" s="12" t="s">
        <v>12</v>
      </c>
      <c r="E13" s="15">
        <v>30</v>
      </c>
      <c r="F13" s="13">
        <f>E13*C13</f>
        <v>21000</v>
      </c>
    </row>
    <row r="14" spans="1:6" s="3" customFormat="1" ht="16.5">
      <c r="A14" s="23"/>
      <c r="B14" s="4"/>
      <c r="C14" s="9"/>
      <c r="D14" s="12"/>
      <c r="E14" s="15" t="s">
        <v>17</v>
      </c>
      <c r="F14" s="13">
        <f>SUM(F12:F13)</f>
        <v>24200</v>
      </c>
    </row>
    <row r="15" spans="1:6" ht="15">
      <c r="A15" s="50" t="s">
        <v>25</v>
      </c>
      <c r="B15" s="50"/>
      <c r="C15" s="50"/>
      <c r="D15" s="50"/>
      <c r="E15" s="50"/>
      <c r="F15" s="50"/>
    </row>
    <row r="16" spans="1:6">
      <c r="A16" s="7" t="s">
        <v>11</v>
      </c>
      <c r="B16" s="8"/>
      <c r="C16" s="22">
        <v>0.06</v>
      </c>
      <c r="D16" s="6"/>
      <c r="E16" s="16"/>
      <c r="F16" s="10">
        <f>F14*C16</f>
        <v>1452</v>
      </c>
    </row>
    <row r="17" spans="1:6" s="24" customFormat="1" ht="17.25">
      <c r="A17" s="53"/>
      <c r="B17" s="53"/>
      <c r="C17" s="53"/>
      <c r="D17" s="53"/>
      <c r="E17" s="53"/>
      <c r="F17" s="53"/>
    </row>
    <row r="18" spans="1:6" s="24" customFormat="1" ht="18">
      <c r="A18" s="54" t="s">
        <v>14</v>
      </c>
      <c r="B18" s="54"/>
      <c r="C18" s="54"/>
      <c r="D18" s="54"/>
      <c r="E18" s="54"/>
      <c r="F18" s="41">
        <f>F14</f>
        <v>24200</v>
      </c>
    </row>
  </sheetData>
  <mergeCells count="6">
    <mergeCell ref="A15:F15"/>
    <mergeCell ref="A17:F17"/>
    <mergeCell ref="A18:E18"/>
    <mergeCell ref="A2:C2"/>
    <mergeCell ref="A11:F11"/>
    <mergeCell ref="C9:F9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陆一波</cp:lastModifiedBy>
  <cp:lastPrinted>2020-01-16T08:23:41Z</cp:lastPrinted>
  <dcterms:created xsi:type="dcterms:W3CDTF">2013-12-11T09:30:26Z</dcterms:created>
  <dcterms:modified xsi:type="dcterms:W3CDTF">2021-07-20T09:54:43Z</dcterms:modified>
</cp:coreProperties>
</file>