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5" r:id="rId1"/>
  </sheets>
  <calcPr calcId="152511"/>
</workbook>
</file>

<file path=xl/calcChain.xml><?xml version="1.0" encoding="utf-8"?>
<calcChain xmlns="http://schemas.openxmlformats.org/spreadsheetml/2006/main">
  <c r="I11" i="5" l="1"/>
  <c r="I12" i="5" s="1"/>
  <c r="I14" i="5" l="1"/>
  <c r="D5" i="5" s="1"/>
  <c r="D4" i="5"/>
  <c r="D6" i="5" l="1"/>
  <c r="I16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<sst xmlns="http://schemas.openxmlformats.org/spreadsheetml/2006/main" count="30" uniqueCount="29">
  <si>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</si>
  <si>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</si>
  <si>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</si>
  <si>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</si>
  <si>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</si>
  <si>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</si>
  <si>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</si>
  <si>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</si>
  <si>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</si>
  <si>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</si>
  <si>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</si>
  <si>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</si>
  <si>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</si>
  <si>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</si>
  <si>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</si>
  <si>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</si>
  <si>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</si>
  <si>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</si>
  <si>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</si>
  <si>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</si>
  <si>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</si>
  <si>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设计</t>
    <phoneticPr fontId="1" type="noConversion"/>
  </si>
  <si>
    <t>长图文设计</t>
    <phoneticPr fontId="1" type="noConversion"/>
  </si>
  <si>
    <t xml:space="preserve">Digital
</t>
    <phoneticPr fontId="1" type="noConversion"/>
  </si>
  <si>
    <t>1-1</t>
    <phoneticPr fontId="1" type="noConversion"/>
  </si>
  <si>
    <t>条</t>
    <phoneticPr fontId="1" type="noConversion"/>
  </si>
  <si>
    <t>根据撰写的推文内容美化成长图文；一图读懂；总计12张</t>
    <phoneticPr fontId="1" type="noConversion"/>
  </si>
  <si>
    <t>2020赛诺菲法布雷病长图文设计制作-报价总表</t>
    <phoneticPr fontId="4" type="noConversion"/>
  </si>
  <si>
    <t>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</si>
</sst>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6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49" fontId="42" fillId="0" borderId="16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3" fillId="0" borderId="22" xfId="0" applyFont="1" applyFill="1" applyBorder="1" applyAlignment="1" applyProtection="1">
      <alignment horizontal="left" vertical="center" wrapText="1"/>
    </xf>
    <xf numFmtId="0" fontId="45" fillId="31" borderId="21" xfId="3" applyFont="1" applyFill="1" applyBorder="1" applyAlignment="1">
      <alignment horizontal="left" wrapText="1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9" fillId="0" borderId="20" xfId="0" applyFont="1" applyBorder="1" applyAlignment="1">
      <alignment horizontal="center" wrapText="1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tabSelected="1" zoomScale="80" zoomScaleNormal="80" workbookViewId="0">
      <selection activeCell="B8" sqref="B8:I8"/>
    </sheetView>
  </sheetViews>
  <sheetFormatPr defaultRowHeight="14.25"/>
  <cols>
    <col min="2" max="2" width="25.5" customWidth="1"/>
    <col min="3" max="3" width="9.75" customWidth="1"/>
    <col min="4" max="4" width="16.75" customWidth="1"/>
    <col min="5" max="5" width="36.875" customWidth="1"/>
    <col min="8" max="8" width="10.5" bestFit="1" customWidth="1"/>
    <col min="9" max="9" width="15.5" customWidth="1"/>
    <col min="10" max="10" width="10.5" bestFit="1" customWidth="1"/>
  </cols>
  <sheetData>
    <row r="1" spans="1:10" ht="20.25">
      <c r="A1" s="54" t="s">
        <v>27</v>
      </c>
      <c r="B1" s="54"/>
      <c r="C1" s="54"/>
      <c r="D1" s="54"/>
      <c r="E1" s="54"/>
      <c r="F1" s="1"/>
      <c r="G1" s="2"/>
      <c r="H1" s="2"/>
      <c r="I1" s="2"/>
      <c r="J1" s="3"/>
    </row>
    <row r="2" spans="1:10" ht="45.75" customHeight="1">
      <c r="A2" s="4"/>
      <c r="B2" s="5" t="s">
        <v>1</v>
      </c>
      <c r="C2" s="5"/>
      <c r="D2" s="6" t="s">
        <v>20</v>
      </c>
      <c r="E2" s="1"/>
      <c r="F2" s="2"/>
      <c r="G2" s="2"/>
      <c r="H2" s="2"/>
      <c r="I2" s="2"/>
      <c r="J2" s="3"/>
    </row>
    <row r="3" spans="1:10" ht="15.75">
      <c r="A3" s="7" t="s">
        <v>2</v>
      </c>
      <c r="B3" s="8" t="s">
        <v>3</v>
      </c>
      <c r="C3" s="46"/>
      <c r="D3" s="8" t="s">
        <v>4</v>
      </c>
      <c r="E3" s="8" t="s">
        <v>19</v>
      </c>
      <c r="F3" s="9"/>
      <c r="G3" s="2"/>
      <c r="H3" s="2"/>
      <c r="I3" s="2"/>
      <c r="J3" s="3"/>
    </row>
    <row r="4" spans="1:10" ht="30.75" customHeight="1">
      <c r="A4" s="10">
        <v>1</v>
      </c>
      <c r="B4" s="11" t="s">
        <v>28</v>
      </c>
      <c r="C4" s="47"/>
      <c r="D4" s="12">
        <f>I12</f>
        <v>53568</v>
      </c>
      <c r="E4" s="12"/>
      <c r="F4" s="13"/>
      <c r="G4" s="2"/>
      <c r="H4" s="2"/>
      <c r="I4" s="2"/>
      <c r="J4" s="3"/>
    </row>
    <row r="5" spans="1:10" ht="15.75">
      <c r="A5" s="10">
        <v>2</v>
      </c>
      <c r="B5" s="11" t="s">
        <v>17</v>
      </c>
      <c r="C5" s="47"/>
      <c r="D5" s="14">
        <f>I14</f>
        <v>3625.8572159999999</v>
      </c>
      <c r="E5" s="14"/>
      <c r="F5" s="2"/>
      <c r="G5" s="2"/>
      <c r="H5" s="2"/>
      <c r="I5" s="2"/>
      <c r="J5" s="3"/>
    </row>
    <row r="6" spans="1:10" ht="15.75">
      <c r="A6" s="15"/>
      <c r="B6" s="11" t="s">
        <v>0</v>
      </c>
      <c r="C6" s="47"/>
      <c r="D6" s="16">
        <f>SUM(D4:D5)</f>
        <v>57193.857215999997</v>
      </c>
      <c r="E6" s="16"/>
      <c r="F6" s="2"/>
      <c r="G6" s="2"/>
      <c r="H6" s="2"/>
      <c r="I6" s="2"/>
      <c r="J6" s="3"/>
    </row>
    <row r="7" spans="1:10" ht="15.75">
      <c r="A7" s="17"/>
      <c r="B7" s="18"/>
      <c r="C7" s="18"/>
      <c r="D7" s="19"/>
      <c r="E7" s="1"/>
      <c r="F7" s="2"/>
      <c r="G7" s="2"/>
      <c r="H7" s="2"/>
      <c r="I7" s="2"/>
      <c r="J7" s="3"/>
    </row>
    <row r="8" spans="1:10" ht="27.75">
      <c r="A8" s="17"/>
      <c r="B8" s="55" t="s">
        <v>18</v>
      </c>
      <c r="C8" s="55"/>
      <c r="D8" s="55"/>
      <c r="E8" s="55"/>
      <c r="F8" s="55"/>
      <c r="G8" s="55"/>
      <c r="H8" s="55"/>
      <c r="I8" s="55"/>
      <c r="J8" s="3"/>
    </row>
    <row r="9" spans="1:10" ht="47.25">
      <c r="A9" s="20" t="s">
        <v>5</v>
      </c>
      <c r="B9" s="20" t="s">
        <v>6</v>
      </c>
      <c r="C9" s="48"/>
      <c r="D9" s="20" t="s">
        <v>7</v>
      </c>
      <c r="E9" s="20" t="s">
        <v>8</v>
      </c>
      <c r="F9" s="21" t="s">
        <v>9</v>
      </c>
      <c r="G9" s="22" t="s">
        <v>10</v>
      </c>
      <c r="H9" s="23" t="s">
        <v>11</v>
      </c>
      <c r="I9" s="24" t="s">
        <v>12</v>
      </c>
      <c r="J9" s="25" t="s">
        <v>16</v>
      </c>
    </row>
    <row r="10" spans="1:10" ht="15.75">
      <c r="A10" s="26">
        <v>1</v>
      </c>
      <c r="B10" s="27" t="s">
        <v>21</v>
      </c>
      <c r="C10" s="27"/>
      <c r="D10" s="27"/>
      <c r="E10" s="28"/>
      <c r="F10" s="29"/>
      <c r="G10" s="29"/>
      <c r="H10" s="29"/>
      <c r="I10" s="30"/>
      <c r="J10" s="31"/>
    </row>
    <row r="11" spans="1:10" ht="37.5" customHeight="1">
      <c r="A11" s="32" t="s">
        <v>24</v>
      </c>
      <c r="B11" s="50" t="s">
        <v>22</v>
      </c>
      <c r="C11" s="51" t="s">
        <v>23</v>
      </c>
      <c r="D11" s="33" t="s">
        <v>25</v>
      </c>
      <c r="E11" s="37" t="s">
        <v>26</v>
      </c>
      <c r="F11" s="34">
        <v>12</v>
      </c>
      <c r="G11" s="35">
        <v>1</v>
      </c>
      <c r="H11" s="36">
        <v>4464</v>
      </c>
      <c r="I11" s="36">
        <f>H11*F11*G11</f>
        <v>53568</v>
      </c>
      <c r="J11" s="36">
        <v>4464</v>
      </c>
    </row>
    <row r="12" spans="1:10" ht="15.75">
      <c r="A12" s="56" t="s">
        <v>13</v>
      </c>
      <c r="B12" s="57"/>
      <c r="C12" s="57"/>
      <c r="D12" s="57"/>
      <c r="E12" s="57"/>
      <c r="F12" s="57"/>
      <c r="G12" s="57"/>
      <c r="H12" s="58"/>
      <c r="I12" s="38">
        <f>SUM(I11:I11)</f>
        <v>53568</v>
      </c>
      <c r="J12" s="39"/>
    </row>
    <row r="13" spans="1:10" ht="15.75">
      <c r="A13" s="26">
        <v>2</v>
      </c>
      <c r="B13" s="27" t="s">
        <v>17</v>
      </c>
      <c r="C13" s="27"/>
      <c r="D13" s="40">
        <v>6.7686999999999997E-2</v>
      </c>
      <c r="E13" s="28"/>
      <c r="F13" s="29"/>
      <c r="G13" s="29"/>
      <c r="H13" s="29"/>
      <c r="I13" s="41"/>
      <c r="J13" s="42"/>
    </row>
    <row r="14" spans="1:10" ht="15.75">
      <c r="A14" s="59" t="s">
        <v>14</v>
      </c>
      <c r="B14" s="60"/>
      <c r="C14" s="61"/>
      <c r="D14" s="60"/>
      <c r="E14" s="60"/>
      <c r="F14" s="60"/>
      <c r="G14" s="60"/>
      <c r="H14" s="62"/>
      <c r="I14" s="38">
        <f>(I12)*D13</f>
        <v>3625.8572159999999</v>
      </c>
      <c r="J14" s="43"/>
    </row>
    <row r="15" spans="1:10" ht="15.75">
      <c r="A15" s="63"/>
      <c r="B15" s="64"/>
      <c r="C15" s="65"/>
      <c r="D15" s="64"/>
      <c r="E15" s="64"/>
      <c r="F15" s="64"/>
      <c r="G15" s="64"/>
      <c r="H15" s="64"/>
      <c r="I15" s="66"/>
      <c r="J15" s="44"/>
    </row>
    <row r="16" spans="1:10" ht="15.75">
      <c r="A16" s="52" t="s">
        <v>15</v>
      </c>
      <c r="B16" s="52"/>
      <c r="C16" s="53"/>
      <c r="D16" s="52"/>
      <c r="E16" s="52"/>
      <c r="F16" s="52"/>
      <c r="G16" s="52"/>
      <c r="H16" s="52"/>
      <c r="I16" s="49">
        <f>I12++I14</f>
        <v>57193.857215999997</v>
      </c>
      <c r="J16" s="45"/>
    </row>
  </sheetData>
  <mergeCells count="6">
    <mergeCell ref="A16:H16"/>
    <mergeCell ref="A1:E1"/>
    <mergeCell ref="B8:I8"/>
    <mergeCell ref="A12:H12"/>
    <mergeCell ref="A14:H14"/>
    <mergeCell ref="A15:I15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2020-12-09T08:59:23Z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