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60" yWindow="105" windowWidth="24240" windowHeight="12270"/>
  </bookViews>
  <sheets>
    <sheet name="Sheet1 (5)" sheetId="7" r:id="rId1"/>
    <sheet name="Sheet2" sheetId="2" r:id="rId2"/>
    <sheet name="Sheet3" sheetId="3" r:id="rId3"/>
  </sheets>
  <definedNames>
    <definedName name="_xlnm.Print_Area" localSheetId="0">'Sheet1 (5)'!$A$1:$G$29</definedName>
  </definedNames>
  <calcPr calcId="152511"/>
</workbook>
</file>

<file path=xl/calcChain.xml><?xml version="1.0" encoding="utf-8"?>
<calcChain xmlns="http://schemas.openxmlformats.org/spreadsheetml/2006/main">
  <c r="G8" i="7" l="1"/>
  <c r="G22" i="7"/>
  <c r="G21" i="7"/>
  <c r="G17" i="7"/>
  <c r="G23" i="7" l="1"/>
  <c r="G20" i="7"/>
  <c r="G19" i="7"/>
  <c r="G18" i="7"/>
  <c r="G16" i="7"/>
  <c r="G15" i="7"/>
  <c r="G24" i="7" s="1"/>
  <c r="G3" i="7" l="1"/>
  <c r="G4" i="7"/>
  <c r="G5" i="7"/>
  <c r="G6" i="7"/>
  <c r="G7" i="7"/>
  <c r="G9" i="7"/>
  <c r="G10" i="7"/>
  <c r="G11" i="7"/>
  <c r="G12" i="7" l="1"/>
</calcChain>
</file>

<file path=xl/sharedStrings.xml><?xml version="1.0" encoding="utf-8"?>
<sst xmlns="http://schemas.openxmlformats.org/spreadsheetml/2006/main" count="56" uniqueCount="52">
  <si>
    <t>红掌组盆</t>
  </si>
  <si>
    <t>位置</t>
    <phoneticPr fontId="2" type="noConversion"/>
  </si>
  <si>
    <t>植物名称</t>
    <phoneticPr fontId="2" type="noConversion"/>
  </si>
  <si>
    <r>
      <rPr>
        <sz val="14"/>
        <color indexed="8"/>
        <rFont val="宋体"/>
        <family val="3"/>
        <charset val="134"/>
      </rPr>
      <t>规格</t>
    </r>
    <r>
      <rPr>
        <sz val="14"/>
        <color indexed="8"/>
        <rFont val="Tahoma"/>
        <family val="2"/>
      </rPr>
      <t>/</t>
    </r>
    <r>
      <rPr>
        <sz val="14"/>
        <color indexed="8"/>
        <rFont val="宋体"/>
        <family val="3"/>
        <charset val="134"/>
      </rPr>
      <t>米</t>
    </r>
    <phoneticPr fontId="2" type="noConversion"/>
  </si>
  <si>
    <r>
      <rPr>
        <sz val="14"/>
        <color indexed="8"/>
        <rFont val="宋体"/>
        <family val="3"/>
        <charset val="134"/>
      </rPr>
      <t>数量</t>
    </r>
    <r>
      <rPr>
        <sz val="14"/>
        <color indexed="8"/>
        <rFont val="Tahoma"/>
        <family val="2"/>
      </rPr>
      <t>/</t>
    </r>
    <r>
      <rPr>
        <sz val="14"/>
        <color indexed="8"/>
        <rFont val="宋体"/>
        <family val="3"/>
        <charset val="134"/>
      </rPr>
      <t>棵</t>
    </r>
    <phoneticPr fontId="2" type="noConversion"/>
  </si>
  <si>
    <t>前台</t>
    <phoneticPr fontId="2" type="noConversion"/>
  </si>
  <si>
    <t>万年青</t>
    <phoneticPr fontId="2" type="noConversion"/>
  </si>
  <si>
    <t>会客室</t>
    <phoneticPr fontId="2" type="noConversion"/>
  </si>
  <si>
    <t>富贵竹</t>
    <phoneticPr fontId="2" type="noConversion"/>
  </si>
  <si>
    <t>领导办公室</t>
    <phoneticPr fontId="2" type="noConversion"/>
  </si>
  <si>
    <t>绿萝</t>
    <phoneticPr fontId="2" type="noConversion"/>
  </si>
  <si>
    <t>会议室</t>
    <phoneticPr fontId="2" type="noConversion"/>
  </si>
  <si>
    <t>凤尾竹</t>
    <phoneticPr fontId="2" type="noConversion"/>
  </si>
  <si>
    <t>员工区</t>
    <phoneticPr fontId="2" type="noConversion"/>
  </si>
  <si>
    <t>红掌组盆</t>
    <phoneticPr fontId="2" type="noConversion"/>
  </si>
  <si>
    <t>一帆风顺</t>
    <phoneticPr fontId="2" type="noConversion"/>
  </si>
  <si>
    <t>合计</t>
    <phoneticPr fontId="2" type="noConversion"/>
  </si>
  <si>
    <t>注：以上价格包含日常维护</t>
    <phoneticPr fontId="2" type="noConversion"/>
  </si>
  <si>
    <r>
      <rPr>
        <sz val="14"/>
        <color indexed="8"/>
        <rFont val="宋体"/>
        <family val="3"/>
        <charset val="134"/>
      </rPr>
      <t>单价</t>
    </r>
    <r>
      <rPr>
        <sz val="14"/>
        <color indexed="8"/>
        <rFont val="Tahoma"/>
        <family val="2"/>
      </rPr>
      <t>/</t>
    </r>
    <r>
      <rPr>
        <sz val="14"/>
        <color indexed="8"/>
        <rFont val="宋体"/>
        <family val="3"/>
        <charset val="134"/>
      </rPr>
      <t>月</t>
    </r>
    <r>
      <rPr>
        <sz val="14"/>
        <color indexed="8"/>
        <rFont val="Tahoma"/>
        <family val="2"/>
      </rPr>
      <t>/</t>
    </r>
    <r>
      <rPr>
        <sz val="14"/>
        <color indexed="8"/>
        <rFont val="宋体"/>
        <family val="3"/>
        <charset val="134"/>
      </rPr>
      <t>元</t>
    </r>
    <phoneticPr fontId="2" type="noConversion"/>
  </si>
  <si>
    <r>
      <rPr>
        <sz val="14"/>
        <color indexed="8"/>
        <rFont val="宋体"/>
        <family val="3"/>
        <charset val="134"/>
      </rPr>
      <t>合计</t>
    </r>
    <r>
      <rPr>
        <sz val="14"/>
        <color indexed="8"/>
        <rFont val="Tahoma"/>
        <family val="2"/>
      </rPr>
      <t>/</t>
    </r>
    <r>
      <rPr>
        <sz val="14"/>
        <color indexed="8"/>
        <rFont val="宋体"/>
        <family val="3"/>
        <charset val="134"/>
      </rPr>
      <t>月</t>
    </r>
    <r>
      <rPr>
        <sz val="14"/>
        <color indexed="8"/>
        <rFont val="Tahoma"/>
        <family val="2"/>
      </rPr>
      <t>/</t>
    </r>
    <r>
      <rPr>
        <sz val="14"/>
        <color indexed="8"/>
        <rFont val="宋体"/>
        <family val="3"/>
        <charset val="134"/>
      </rPr>
      <t>元</t>
    </r>
    <phoneticPr fontId="2" type="noConversion"/>
  </si>
  <si>
    <t>共计</t>
    <phoneticPr fontId="2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</si>
  <si>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 </t>
    </r>
    <r>
      <rPr>
        <sz val="11"/>
        <color indexed="8"/>
        <rFont val="宋体"/>
        <family val="3"/>
        <charset val="134"/>
      </rPr>
      <t>联系电话：13611071805</t>
    </r>
    <phoneticPr fontId="2" type="noConversion"/>
  </si>
  <si>
    <t>北京创美挚信园林工程有限公司</t>
  </si>
  <si>
    <t>位置</t>
    <phoneticPr fontId="11" type="noConversion"/>
  </si>
  <si>
    <t>植物名称</t>
    <phoneticPr fontId="11" type="noConversion"/>
  </si>
  <si>
    <r>
      <rPr>
        <sz val="14"/>
        <color theme="1"/>
        <rFont val="宋体"/>
        <family val="3"/>
        <charset val="134"/>
      </rPr>
      <t>规格</t>
    </r>
    <r>
      <rPr>
        <sz val="14"/>
        <color theme="1"/>
        <rFont val="Tahoma"/>
        <family val="2"/>
        <charset val="134"/>
      </rPr>
      <t>/</t>
    </r>
    <r>
      <rPr>
        <sz val="14"/>
        <color theme="1"/>
        <rFont val="宋体"/>
        <family val="3"/>
        <charset val="134"/>
      </rPr>
      <t>米</t>
    </r>
    <phoneticPr fontId="11" type="noConversion"/>
  </si>
  <si>
    <r>
      <rPr>
        <sz val="14"/>
        <color theme="1"/>
        <rFont val="宋体"/>
        <family val="3"/>
        <charset val="134"/>
      </rPr>
      <t>数量</t>
    </r>
    <r>
      <rPr>
        <sz val="14"/>
        <color theme="1"/>
        <rFont val="Tahoma"/>
        <family val="2"/>
        <charset val="134"/>
      </rPr>
      <t>/</t>
    </r>
    <r>
      <rPr>
        <sz val="14"/>
        <color theme="1"/>
        <rFont val="宋体"/>
        <family val="3"/>
        <charset val="134"/>
      </rPr>
      <t>棵</t>
    </r>
    <phoneticPr fontId="11" type="noConversion"/>
  </si>
  <si>
    <r>
      <rPr>
        <sz val="14"/>
        <color theme="1"/>
        <rFont val="宋体"/>
        <family val="3"/>
        <charset val="134"/>
      </rPr>
      <t>单价</t>
    </r>
    <r>
      <rPr>
        <sz val="14"/>
        <color theme="1"/>
        <rFont val="Tahoma"/>
        <family val="2"/>
        <charset val="134"/>
      </rPr>
      <t>/</t>
    </r>
    <r>
      <rPr>
        <sz val="14"/>
        <color theme="1"/>
        <rFont val="宋体"/>
        <family val="3"/>
        <charset val="134"/>
      </rPr>
      <t>元</t>
    </r>
    <phoneticPr fontId="11" type="noConversion"/>
  </si>
  <si>
    <r>
      <rPr>
        <sz val="14"/>
        <color theme="1"/>
        <rFont val="宋体"/>
        <family val="3"/>
        <charset val="134"/>
      </rPr>
      <t>合计</t>
    </r>
    <r>
      <rPr>
        <sz val="14"/>
        <color theme="1"/>
        <rFont val="Tahoma"/>
        <family val="2"/>
        <charset val="134"/>
      </rPr>
      <t>/</t>
    </r>
    <r>
      <rPr>
        <sz val="14"/>
        <color theme="1"/>
        <rFont val="宋体"/>
        <family val="3"/>
        <charset val="134"/>
      </rPr>
      <t>元</t>
    </r>
    <phoneticPr fontId="11" type="noConversion"/>
  </si>
  <si>
    <t>前台</t>
    <phoneticPr fontId="11" type="noConversion"/>
  </si>
  <si>
    <t>发财树</t>
    <phoneticPr fontId="11" type="noConversion"/>
  </si>
  <si>
    <t>绿萝</t>
    <phoneticPr fontId="11" type="noConversion"/>
  </si>
  <si>
    <t>领导办公室</t>
    <phoneticPr fontId="11" type="noConversion"/>
  </si>
  <si>
    <t>幸福树</t>
    <phoneticPr fontId="11" type="noConversion"/>
  </si>
  <si>
    <t>凤尾竹</t>
    <phoneticPr fontId="11" type="noConversion"/>
  </si>
  <si>
    <t>员工区</t>
    <phoneticPr fontId="11" type="noConversion"/>
  </si>
  <si>
    <t>万年青</t>
    <phoneticPr fontId="11" type="noConversion"/>
  </si>
  <si>
    <t>合计</t>
    <phoneticPr fontId="11" type="noConversion"/>
  </si>
  <si>
    <t>共计</t>
    <phoneticPr fontId="11" type="noConversion"/>
  </si>
  <si>
    <r>
      <t>1506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Tahoma"/>
        <family val="2"/>
      </rPr>
      <t>1503</t>
    </r>
    <phoneticPr fontId="2" type="noConversion"/>
  </si>
  <si>
    <t>共计</t>
    <phoneticPr fontId="2" type="noConversion"/>
  </si>
  <si>
    <t>财务室</t>
    <phoneticPr fontId="11" type="noConversion"/>
  </si>
  <si>
    <t>红掌</t>
  </si>
  <si>
    <t>红掌</t>
    <phoneticPr fontId="11" type="noConversion"/>
  </si>
  <si>
    <t>领导办公室</t>
    <phoneticPr fontId="2" type="noConversion"/>
  </si>
  <si>
    <t>会议室</t>
    <phoneticPr fontId="2" type="noConversion"/>
  </si>
  <si>
    <t>每月月租金685元</t>
    <phoneticPr fontId="2" type="noConversion"/>
  </si>
  <si>
    <t>每月月租金440元</t>
    <phoneticPr fontId="11" type="noConversion"/>
  </si>
  <si>
    <t>三个月：685*3=2055元</t>
    <phoneticPr fontId="2" type="noConversion"/>
  </si>
  <si>
    <t>三个月：440*3=1320元</t>
    <phoneticPr fontId="11" type="noConversion"/>
  </si>
  <si>
    <t>3375元</t>
    <phoneticPr fontId="2" type="noConversion"/>
  </si>
  <si>
    <t>北京绿恒科技有限公司2019年4月至6月绿植报价单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</si>
</sst>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Tahoma"/>
      <family val="2"/>
    </font>
    <font>
      <sz val="12"/>
      <color indexed="8"/>
      <name val="宋体"/>
      <family val="3"/>
      <charset val="134"/>
    </font>
    <font>
      <sz val="12"/>
      <color indexed="8"/>
      <name val="Tahoma"/>
      <family val="2"/>
    </font>
    <font>
      <sz val="14"/>
      <color indexed="8"/>
      <name val="宋体"/>
      <family val="3"/>
      <charset val="134"/>
    </font>
    <font>
      <sz val="14"/>
      <color indexed="8"/>
      <name val="Tahoma"/>
      <family val="2"/>
    </font>
    <font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Tahoma"/>
      <family val="2"/>
      <charset val="134"/>
    </font>
    <font>
      <sz val="14"/>
      <color theme="1"/>
      <name val="Tahoma"/>
      <family val="2"/>
      <charset val="134"/>
    </font>
    <font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0" zoomScaleNormal="100" workbookViewId="0">
      <selection activeCell="N22" sqref="N22"/>
    </sheetView>
  </sheetViews>
  <sheetFormatPr defaultRowHeight="14.25" x14ac:dyDescent="0.2"/>
  <cols>
    <col min="1" max="1" width="11.5" bestFit="1" customWidth="1"/>
    <col min="2" max="2" width="13.125" customWidth="1"/>
    <col min="3" max="3" width="15.75" customWidth="1"/>
    <col min="4" max="4" width="12.5" customWidth="1"/>
    <col min="5" max="5" width="10.625" customWidth="1"/>
    <col min="6" max="6" width="11.625" customWidth="1"/>
    <col min="7" max="7" width="12.625" customWidth="1"/>
  </cols>
  <sheetData>
    <row r="1" spans="1:7" ht="42" customHeight="1" x14ac:dyDescent="0.2">
      <c r="A1" s="32" t="s">
        <v>51</v>
      </c>
      <c r="B1" s="33"/>
      <c r="C1" s="33"/>
      <c r="D1" s="33"/>
      <c r="E1" s="33"/>
      <c r="F1" s="33"/>
      <c r="G1" s="34"/>
    </row>
    <row r="2" spans="1:7" ht="24.95" customHeight="1" x14ac:dyDescent="0.2">
      <c r="A2" s="35" t="s">
        <v>1</v>
      </c>
      <c r="B2" s="35"/>
      <c r="C2" s="2" t="s">
        <v>2</v>
      </c>
      <c r="D2" s="3" t="s">
        <v>3</v>
      </c>
      <c r="E2" s="3" t="s">
        <v>4</v>
      </c>
      <c r="F2" s="3" t="s">
        <v>18</v>
      </c>
      <c r="G2" s="3" t="s">
        <v>19</v>
      </c>
    </row>
    <row r="3" spans="1:7" ht="24.95" customHeight="1" x14ac:dyDescent="0.2">
      <c r="A3" s="22">
        <v>1506</v>
      </c>
      <c r="B3" s="4" t="s">
        <v>5</v>
      </c>
      <c r="C3" s="4" t="s">
        <v>6</v>
      </c>
      <c r="D3" s="1">
        <v>0.8</v>
      </c>
      <c r="E3" s="1">
        <v>4</v>
      </c>
      <c r="F3" s="1">
        <v>20</v>
      </c>
      <c r="G3" s="1">
        <f t="shared" ref="G3:G11" si="0">E3*F3</f>
        <v>80</v>
      </c>
    </row>
    <row r="4" spans="1:7" ht="24.95" customHeight="1" x14ac:dyDescent="0.2">
      <c r="A4" s="22"/>
      <c r="B4" s="4" t="s">
        <v>7</v>
      </c>
      <c r="C4" s="4" t="s">
        <v>8</v>
      </c>
      <c r="D4" s="1">
        <v>1.7</v>
      </c>
      <c r="E4" s="1">
        <v>1</v>
      </c>
      <c r="F4" s="1">
        <v>30</v>
      </c>
      <c r="G4" s="1">
        <f t="shared" si="0"/>
        <v>30</v>
      </c>
    </row>
    <row r="5" spans="1:7" ht="24.95" customHeight="1" x14ac:dyDescent="0.2">
      <c r="A5" s="22"/>
      <c r="B5" s="19" t="s">
        <v>9</v>
      </c>
      <c r="C5" s="4" t="s">
        <v>10</v>
      </c>
      <c r="D5" s="1">
        <v>1.6</v>
      </c>
      <c r="E5" s="1">
        <v>2</v>
      </c>
      <c r="F5" s="1">
        <v>30</v>
      </c>
      <c r="G5" s="1">
        <f t="shared" si="0"/>
        <v>60</v>
      </c>
    </row>
    <row r="6" spans="1:7" ht="24.95" customHeight="1" x14ac:dyDescent="0.2">
      <c r="A6" s="22"/>
      <c r="B6" s="19"/>
      <c r="C6" s="4" t="s">
        <v>0</v>
      </c>
      <c r="D6" s="1">
        <v>0.6</v>
      </c>
      <c r="E6" s="1">
        <v>3</v>
      </c>
      <c r="F6" s="1">
        <v>25</v>
      </c>
      <c r="G6" s="1">
        <f t="shared" si="0"/>
        <v>75</v>
      </c>
    </row>
    <row r="7" spans="1:7" ht="24.95" customHeight="1" x14ac:dyDescent="0.2">
      <c r="A7" s="22"/>
      <c r="B7" s="5" t="s">
        <v>11</v>
      </c>
      <c r="C7" s="4" t="s">
        <v>12</v>
      </c>
      <c r="D7" s="1">
        <v>1.8</v>
      </c>
      <c r="E7" s="1">
        <v>1</v>
      </c>
      <c r="F7" s="1">
        <v>45</v>
      </c>
      <c r="G7" s="1">
        <f t="shared" si="0"/>
        <v>45</v>
      </c>
    </row>
    <row r="8" spans="1:7" ht="24.95" customHeight="1" x14ac:dyDescent="0.2">
      <c r="A8" s="22"/>
      <c r="B8" s="27" t="s">
        <v>13</v>
      </c>
      <c r="C8" s="13" t="s">
        <v>12</v>
      </c>
      <c r="D8" s="1">
        <v>1.8</v>
      </c>
      <c r="E8" s="1">
        <v>1</v>
      </c>
      <c r="F8" s="1">
        <v>45</v>
      </c>
      <c r="G8" s="1">
        <f t="shared" ref="G8" si="1">E8*F8</f>
        <v>45</v>
      </c>
    </row>
    <row r="9" spans="1:7" ht="24.95" customHeight="1" x14ac:dyDescent="0.2">
      <c r="A9" s="22"/>
      <c r="B9" s="28"/>
      <c r="C9" s="4" t="s">
        <v>10</v>
      </c>
      <c r="D9" s="1">
        <v>1.6</v>
      </c>
      <c r="E9" s="1">
        <v>2</v>
      </c>
      <c r="F9" s="1">
        <v>30</v>
      </c>
      <c r="G9" s="1">
        <f t="shared" si="0"/>
        <v>60</v>
      </c>
    </row>
    <row r="10" spans="1:7" ht="24.95" customHeight="1" x14ac:dyDescent="0.2">
      <c r="A10" s="22"/>
      <c r="B10" s="28"/>
      <c r="C10" s="4" t="s">
        <v>14</v>
      </c>
      <c r="D10" s="1">
        <v>0.6</v>
      </c>
      <c r="E10" s="1">
        <v>9</v>
      </c>
      <c r="F10" s="1">
        <v>25</v>
      </c>
      <c r="G10" s="1">
        <f t="shared" si="0"/>
        <v>225</v>
      </c>
    </row>
    <row r="11" spans="1:7" ht="24.95" customHeight="1" x14ac:dyDescent="0.2">
      <c r="A11" s="22"/>
      <c r="B11" s="29"/>
      <c r="C11" s="4" t="s">
        <v>15</v>
      </c>
      <c r="D11" s="1">
        <v>0.4</v>
      </c>
      <c r="E11" s="1">
        <v>5</v>
      </c>
      <c r="F11" s="1">
        <v>13</v>
      </c>
      <c r="G11" s="1">
        <f t="shared" si="0"/>
        <v>65</v>
      </c>
    </row>
    <row r="12" spans="1:7" ht="24.95" customHeight="1" x14ac:dyDescent="0.2">
      <c r="A12" s="22"/>
      <c r="B12" s="4" t="s">
        <v>16</v>
      </c>
      <c r="C12" s="19" t="s">
        <v>46</v>
      </c>
      <c r="D12" s="19"/>
      <c r="E12" s="19"/>
      <c r="F12" s="19"/>
      <c r="G12" s="4">
        <f>SUM(G3:G11)</f>
        <v>685</v>
      </c>
    </row>
    <row r="13" spans="1:7" ht="24.95" customHeight="1" x14ac:dyDescent="0.2">
      <c r="A13" s="22"/>
      <c r="B13" s="6" t="s">
        <v>20</v>
      </c>
      <c r="C13" s="19" t="s">
        <v>48</v>
      </c>
      <c r="D13" s="19"/>
      <c r="E13" s="19"/>
      <c r="F13" s="19"/>
      <c r="G13" s="19"/>
    </row>
    <row r="14" spans="1:7" ht="24.95" customHeight="1" x14ac:dyDescent="0.2">
      <c r="A14" s="21" t="s">
        <v>23</v>
      </c>
      <c r="B14" s="21"/>
      <c r="C14" s="7" t="s">
        <v>24</v>
      </c>
      <c r="D14" s="8" t="s">
        <v>25</v>
      </c>
      <c r="E14" s="8" t="s">
        <v>26</v>
      </c>
      <c r="F14" s="8" t="s">
        <v>27</v>
      </c>
      <c r="G14" s="8" t="s">
        <v>28</v>
      </c>
    </row>
    <row r="15" spans="1:7" ht="24.95" customHeight="1" x14ac:dyDescent="0.2">
      <c r="A15" s="22">
        <v>1503</v>
      </c>
      <c r="B15" s="14" t="s">
        <v>41</v>
      </c>
      <c r="C15" s="9" t="s">
        <v>30</v>
      </c>
      <c r="D15" s="10">
        <v>1.7</v>
      </c>
      <c r="E15" s="10">
        <v>1</v>
      </c>
      <c r="F15" s="10">
        <v>40</v>
      </c>
      <c r="G15" s="10">
        <f t="shared" ref="G15:G23" si="2">E15*F15</f>
        <v>40</v>
      </c>
    </row>
    <row r="16" spans="1:7" ht="24.95" customHeight="1" x14ac:dyDescent="0.2">
      <c r="A16" s="22"/>
      <c r="B16" s="24" t="s">
        <v>29</v>
      </c>
      <c r="C16" s="9" t="s">
        <v>31</v>
      </c>
      <c r="D16" s="10">
        <v>1.6</v>
      </c>
      <c r="E16" s="10">
        <v>2</v>
      </c>
      <c r="F16" s="10">
        <v>30</v>
      </c>
      <c r="G16" s="10">
        <f t="shared" si="2"/>
        <v>60</v>
      </c>
    </row>
    <row r="17" spans="1:7" ht="24.95" customHeight="1" x14ac:dyDescent="0.2">
      <c r="A17" s="22"/>
      <c r="B17" s="25"/>
      <c r="C17" s="14" t="s">
        <v>42</v>
      </c>
      <c r="D17" s="10">
        <v>0.6</v>
      </c>
      <c r="E17" s="10">
        <v>4</v>
      </c>
      <c r="F17" s="10">
        <v>25</v>
      </c>
      <c r="G17" s="10">
        <f>E17*F17</f>
        <v>100</v>
      </c>
    </row>
    <row r="18" spans="1:7" ht="20.25" customHeight="1" x14ac:dyDescent="0.2">
      <c r="A18" s="22"/>
      <c r="B18" s="24" t="s">
        <v>32</v>
      </c>
      <c r="C18" s="9" t="s">
        <v>33</v>
      </c>
      <c r="D18" s="10">
        <v>1.6</v>
      </c>
      <c r="E18" s="10">
        <v>1</v>
      </c>
      <c r="F18" s="10">
        <v>40</v>
      </c>
      <c r="G18" s="10">
        <f t="shared" si="2"/>
        <v>40</v>
      </c>
    </row>
    <row r="19" spans="1:7" ht="20.25" customHeight="1" x14ac:dyDescent="0.2">
      <c r="A19" s="22"/>
      <c r="B19" s="26"/>
      <c r="C19" s="9" t="s">
        <v>34</v>
      </c>
      <c r="D19" s="10">
        <v>1.8</v>
      </c>
      <c r="E19" s="10">
        <v>1</v>
      </c>
      <c r="F19" s="10">
        <v>45</v>
      </c>
      <c r="G19" s="10">
        <f t="shared" si="2"/>
        <v>45</v>
      </c>
    </row>
    <row r="20" spans="1:7" ht="20.25" customHeight="1" x14ac:dyDescent="0.2">
      <c r="A20" s="22"/>
      <c r="B20" s="25"/>
      <c r="C20" s="9" t="s">
        <v>43</v>
      </c>
      <c r="D20" s="10">
        <v>0.6</v>
      </c>
      <c r="E20" s="10">
        <v>3</v>
      </c>
      <c r="F20" s="10">
        <v>25</v>
      </c>
      <c r="G20" s="10">
        <f t="shared" si="2"/>
        <v>75</v>
      </c>
    </row>
    <row r="21" spans="1:7" ht="20.25" customHeight="1" x14ac:dyDescent="0.2">
      <c r="A21" s="22"/>
      <c r="B21" s="16" t="s">
        <v>44</v>
      </c>
      <c r="C21" s="14" t="s">
        <v>31</v>
      </c>
      <c r="D21" s="10">
        <v>1.6</v>
      </c>
      <c r="E21" s="10">
        <v>1</v>
      </c>
      <c r="F21" s="10">
        <v>30</v>
      </c>
      <c r="G21" s="10">
        <f>E21*F21</f>
        <v>30</v>
      </c>
    </row>
    <row r="22" spans="1:7" ht="20.25" customHeight="1" x14ac:dyDescent="0.2">
      <c r="A22" s="22"/>
      <c r="B22" s="16" t="s">
        <v>45</v>
      </c>
      <c r="C22" s="14" t="s">
        <v>31</v>
      </c>
      <c r="D22" s="10">
        <v>1.6</v>
      </c>
      <c r="E22" s="10">
        <v>1</v>
      </c>
      <c r="F22" s="10">
        <v>30</v>
      </c>
      <c r="G22" s="10">
        <f>E22*F22</f>
        <v>30</v>
      </c>
    </row>
    <row r="23" spans="1:7" ht="20.25" customHeight="1" x14ac:dyDescent="0.2">
      <c r="A23" s="22"/>
      <c r="B23" s="9" t="s">
        <v>35</v>
      </c>
      <c r="C23" s="9" t="s">
        <v>36</v>
      </c>
      <c r="D23" s="10">
        <v>0.4</v>
      </c>
      <c r="E23" s="10">
        <v>2</v>
      </c>
      <c r="F23" s="10">
        <v>10</v>
      </c>
      <c r="G23" s="10">
        <f t="shared" si="2"/>
        <v>20</v>
      </c>
    </row>
    <row r="24" spans="1:7" ht="20.25" customHeight="1" x14ac:dyDescent="0.2">
      <c r="A24" s="22"/>
      <c r="B24" s="9" t="s">
        <v>37</v>
      </c>
      <c r="C24" s="23" t="s">
        <v>47</v>
      </c>
      <c r="D24" s="23"/>
      <c r="E24" s="23"/>
      <c r="F24" s="23"/>
      <c r="G24" s="9">
        <f>SUM(G15:G23)</f>
        <v>440</v>
      </c>
    </row>
    <row r="25" spans="1:7" ht="20.25" customHeight="1" x14ac:dyDescent="0.2">
      <c r="A25" s="22"/>
      <c r="B25" s="9" t="s">
        <v>38</v>
      </c>
      <c r="C25" s="23" t="s">
        <v>49</v>
      </c>
      <c r="D25" s="23"/>
      <c r="E25" s="23"/>
      <c r="F25" s="23"/>
      <c r="G25" s="23"/>
    </row>
    <row r="26" spans="1:7" ht="24" customHeight="1" x14ac:dyDescent="0.2">
      <c r="A26" s="11" t="s">
        <v>39</v>
      </c>
      <c r="B26" s="12" t="s">
        <v>40</v>
      </c>
      <c r="C26" s="31" t="s">
        <v>50</v>
      </c>
      <c r="D26" s="31"/>
      <c r="E26" s="31"/>
      <c r="F26" s="31"/>
      <c r="G26" s="31"/>
    </row>
    <row r="27" spans="1:7" x14ac:dyDescent="0.2">
      <c r="A27" s="30" t="s">
        <v>17</v>
      </c>
      <c r="B27" s="30"/>
      <c r="C27" s="30"/>
      <c r="D27" s="30"/>
      <c r="E27" s="30"/>
      <c r="F27" s="30"/>
      <c r="G27" s="30"/>
    </row>
    <row r="28" spans="1:7" x14ac:dyDescent="0.2">
      <c r="B28" s="20" t="s">
        <v>22</v>
      </c>
      <c r="C28" s="20"/>
      <c r="D28" s="20"/>
      <c r="E28" s="20"/>
      <c r="F28" s="20"/>
      <c r="G28" s="20"/>
    </row>
    <row r="29" spans="1:7" x14ac:dyDescent="0.2">
      <c r="B29" s="17" t="s">
        <v>21</v>
      </c>
      <c r="C29" s="18"/>
      <c r="D29" s="18"/>
      <c r="E29" s="18"/>
      <c r="F29" s="18"/>
      <c r="G29" s="18"/>
    </row>
    <row r="30" spans="1:7" x14ac:dyDescent="0.2">
      <c r="A30" s="15"/>
    </row>
    <row r="31" spans="1:7" x14ac:dyDescent="0.2">
      <c r="A31" s="15"/>
    </row>
    <row r="32" spans="1:7" x14ac:dyDescent="0.2">
      <c r="A32" s="15"/>
    </row>
  </sheetData>
  <mergeCells count="17">
    <mergeCell ref="A1:G1"/>
    <mergeCell ref="A2:B2"/>
    <mergeCell ref="A3:A13"/>
    <mergeCell ref="B29:G29"/>
    <mergeCell ref="B5:B6"/>
    <mergeCell ref="C12:F12"/>
    <mergeCell ref="C13:G13"/>
    <mergeCell ref="B28:G28"/>
    <mergeCell ref="A14:B14"/>
    <mergeCell ref="A15:A25"/>
    <mergeCell ref="C24:F24"/>
    <mergeCell ref="B16:B17"/>
    <mergeCell ref="B18:B20"/>
    <mergeCell ref="B8:B11"/>
    <mergeCell ref="C25:G25"/>
    <mergeCell ref="A27:G27"/>
    <mergeCell ref="C26:G26"/>
  </mergeCells>
  <phoneticPr fontId="2" type="noConversion"/>
  <pageMargins left="0.16" right="0.7" top="0.75" bottom="0.75" header="0.3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(5)</vt:lpstr>
      <vt:lpstr>Sheet2</vt:lpstr>
      <vt:lpstr>Sheet3</vt:lpstr>
      <vt:lpstr>'Sheet1 (5)'!Print_Area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PC</cp:lastModifiedBy>
  <cp:lastPrinted>2019-05-30T08:16:03Z</cp:lastPrinted>
  <dcterms:created xsi:type="dcterms:W3CDTF">2014-09-17T13:14:37Z</dcterms:created>
  <dcterms:modified xsi:type="dcterms:W3CDTF">2019-05-30T08:23:07Z</dcterms:modified>
</cp:coreProperties>
</file>