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<sst xmlns="http://schemas.openxmlformats.org/spreadsheetml/2006/main" count="65" uniqueCount="35">
  <si>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10月结算单</t>
  </si>
  <si>
    <t>Client:</t>
  </si>
  <si>
    <t>AstraZeneca</t>
  </si>
  <si>
    <t xml:space="preserve">Project Name: </t>
  </si>
  <si>
    <t>2023年卵巢癌VIP Alert项目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</si>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</sst>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workbookViewId="0">
      <selection activeCell="B1" sqref="B1:C1"/>
    </sheetView>
  </sheetViews>
  <sheetFormatPr defaultColWidth="8.875" defaultRowHeight="15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3000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3150</v>
      </c>
    </row>
    <row r="14" spans="2:3">
      <c r="B14" s="60" t="s">
        <v>13</v>
      </c>
      <c r="C14" s="61">
        <f>C13*0.06</f>
        <v>189</v>
      </c>
    </row>
    <row r="15" ht="16.35" spans="2:3">
      <c r="B15" s="30" t="s">
        <v>14</v>
      </c>
      <c r="C15" s="32">
        <f>C13+C14</f>
        <v>3339</v>
      </c>
    </row>
    <row r="17" spans="2:3">
      <c r="B17" s="62" t="s">
        <v>15</v>
      </c>
      <c r="C17" s="63">
        <f>C11/C13</f>
        <v>0.0476190476190476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SheetLayoutView="90" workbookViewId="0">
      <selection activeCell="B1" sqref="B1:C5"/>
    </sheetView>
  </sheetViews>
  <sheetFormatPr defaultColWidth="8.875" defaultRowHeight="15.6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2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0</v>
      </c>
      <c r="H9" s="29">
        <f>E9*G9</f>
        <v>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120</v>
      </c>
      <c r="H10" s="29">
        <f t="shared" ref="H10:H11" si="0">E10*G10</f>
        <v>1200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120</v>
      </c>
      <c r="H11" s="29">
        <f t="shared" si="0"/>
        <v>1800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3000</v>
      </c>
    </row>
    <row r="13" s="1" customFormat="1" ht="16.3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3000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5"/>
    </sheetView>
  </sheetViews>
  <sheetFormatPr defaultColWidth="8.875" defaultRowHeight="15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2023-11-09T02:43:40Z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44283E53A7394654BF679827A182DF5F_13</vt:lpwstr>
  </property>
</Properties>
</file>