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<sst xmlns="http://schemas.openxmlformats.org/spreadsheetml/2006/main" count="76" uniqueCount="38">
  <si>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</si>
  <si>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</si>
  <si>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</si>
  <si>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</si>
  <si>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</si>
  <si>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</si>
  <si>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</si>
  <si>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</si>
  <si>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</si>
  <si>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</si>
  <si>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</si>
  <si>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</si>
  <si>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</si>
  <si>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</si>
  <si>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</si>
  <si>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</si>
  <si>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</si>
  <si>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</si>
  <si>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</si>
  <si>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</si>
  <si>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</si>
  <si>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</si>
  <si>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</si>
  <si>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乳腺癌领域查找九期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</si>
  <si>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</si>
  <si>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</si>
  <si>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</si>
  <si>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</si>
  <si>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英文原文下载，共211篇
交付物：PDF文件（非版权）</t>
  </si>
  <si>
    <t>篇</t>
  </si>
  <si>
    <t>文献标注(new work)</t>
  </si>
  <si>
    <t>根据所提供素材整理、高亮</t>
  </si>
  <si>
    <t>肺癌领域查找</t>
  </si>
  <si>
    <t>根据主题词对相关文献进行检索、阅读、汇总
覆盖肺癌-IO领域共30位专家，每位VIP约4-5个主题词</t>
  </si>
  <si>
    <t>英文原文下载，共0篇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</si>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</sst>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topLeftCell="A4" workbookViewId="0">
      <selection activeCell="B20" sqref="B20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6675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6675</v>
      </c>
    </row>
    <row r="14" spans="2:3">
      <c r="B14" s="56" t="s">
        <v>13</v>
      </c>
      <c r="C14" s="57">
        <f>C13*0.06</f>
        <v>400.5</v>
      </c>
    </row>
    <row r="15" ht="15.75" spans="2:3">
      <c r="B15" s="28" t="s">
        <v>14</v>
      </c>
      <c r="C15" s="30">
        <f>C13+C14</f>
        <v>7075.5</v>
      </c>
    </row>
    <row r="16" spans="2:2">
      <c r="B16" s="58" t="s">
        <v>15</v>
      </c>
    </row>
    <row r="18" spans="2:3">
      <c r="B18" s="59" t="s">
        <v>16</v>
      </c>
      <c r="C18" s="60">
        <f>C11/C13</f>
        <v>0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topLeftCell="A5" workbookViewId="0">
      <selection activeCell="B12" sqref="B12:G12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211</v>
      </c>
      <c r="H10" s="27">
        <f>E10*G10</f>
        <v>2110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211</v>
      </c>
      <c r="H11" s="27">
        <f>E11*G11</f>
        <v>3165</v>
      </c>
    </row>
    <row r="12" spans="2:8">
      <c r="B12" s="46" t="s">
        <v>14</v>
      </c>
      <c r="C12" s="47"/>
      <c r="D12" s="47"/>
      <c r="E12" s="47"/>
      <c r="F12" s="47"/>
      <c r="G12" s="48"/>
      <c r="H12" s="49">
        <f>SUM(H9:H11)</f>
        <v>6675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0</v>
      </c>
      <c r="H14" s="27">
        <f>E14*G14</f>
        <v>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0</v>
      </c>
      <c r="H15" s="27">
        <f>E15*G15</f>
        <v>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0</v>
      </c>
      <c r="H16" s="27">
        <f>E16*G16</f>
        <v>0</v>
      </c>
    </row>
    <row r="17" spans="2:8">
      <c r="B17" s="46" t="s">
        <v>14</v>
      </c>
      <c r="C17" s="47"/>
      <c r="D17" s="47"/>
      <c r="E17" s="47"/>
      <c r="F17" s="47"/>
      <c r="G17" s="48"/>
      <c r="H17" s="49">
        <f>SUM(H14:H16)</f>
        <v>0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6675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0</v>
      </c>
      <c r="H9" s="27">
        <f>E9*G9</f>
        <v>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2022-12-06T08:32:32Z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B422E0C287494E958E71D321F383B38F</vt:lpwstr>
  </property>
</Properties>
</file>