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23年6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/>
  <c r="H10" i="1" l="1"/>
  <c r="H9" i="1" l="1"/>
  <c r="H8" i="1" l="1"/>
  <c r="H7" i="1" l="1"/>
  <c r="H5" i="1" l="1"/>
  <c r="H6" i="1"/>
  <c r="H4" i="1" l="1"/>
</calcChain>
</file>

<file path=xl/sharedStrings.xml><?xml version="1.0" encoding="utf-8"?>
<sst xmlns="http://schemas.openxmlformats.org/spreadsheetml/2006/main" count="70" uniqueCount="62">
  <si>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</si>
  <si>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</si>
  <si>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</si>
  <si>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</si>
  <si>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</si>
  <si>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</si>
  <si>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</si>
  <si>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</si>
  <si>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</si>
  <si>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</si>
  <si>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</si>
  <si>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</si>
  <si>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</si>
  <si>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7" type="noConversion"/>
  </si>
  <si>
    <t>西安</t>
    <phoneticPr fontId="7" type="noConversion"/>
  </si>
  <si>
    <t>612321199704292617</t>
    <phoneticPr fontId="7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</si>
  <si>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7" type="noConversion"/>
  </si>
  <si>
    <t>中国银行吉林滨江路支行</t>
    <phoneticPr fontId="7" type="noConversion"/>
  </si>
  <si>
    <t>郝明尧</t>
    <phoneticPr fontId="7" type="noConversion"/>
  </si>
  <si>
    <t>重庆</t>
    <phoneticPr fontId="7" type="noConversion"/>
  </si>
  <si>
    <t>510321199601217264</t>
    <phoneticPr fontId="7" type="noConversion"/>
  </si>
  <si>
    <t>6217580100009678632</t>
    <phoneticPr fontId="7" type="noConversion"/>
  </si>
  <si>
    <t>中国银行北京樱花东街支行</t>
    <phoneticPr fontId="7" type="noConversion"/>
  </si>
  <si>
    <t>石瑞</t>
    <phoneticPr fontId="7" type="noConversion"/>
  </si>
  <si>
    <t>工资应发</t>
    <phoneticPr fontId="7" type="noConversion"/>
  </si>
  <si>
    <t>入职日期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</si>
  <si>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</si>
  <si>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7" type="noConversion"/>
  </si>
  <si>
    <t>西安</t>
    <phoneticPr fontId="7" type="noConversion"/>
  </si>
  <si>
    <t>612723199412200826</t>
    <phoneticPr fontId="7" type="noConversion"/>
  </si>
  <si>
    <t>6217853600064951832</t>
    <phoneticPr fontId="7" type="noConversion"/>
  </si>
  <si>
    <t>中国银行西安金花北路支行</t>
    <phoneticPr fontId="7" type="noConversion"/>
  </si>
  <si>
    <t>备注：</t>
    <phoneticPr fontId="7" type="noConversion"/>
  </si>
  <si>
    <t>杨瑷竹</t>
    <phoneticPr fontId="7" type="noConversion"/>
  </si>
  <si>
    <t>沈阳</t>
    <phoneticPr fontId="7" type="noConversion"/>
  </si>
  <si>
    <t>210423199407030444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</si>
  <si>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</si>
  <si>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7" type="noConversion"/>
  </si>
  <si>
    <t>招商银行</t>
    <phoneticPr fontId="7" type="noConversion"/>
  </si>
  <si>
    <t>6214851242253255</t>
    <phoneticPr fontId="7" type="noConversion"/>
  </si>
  <si>
    <t>李业禄</t>
    <phoneticPr fontId="7" type="noConversion"/>
  </si>
  <si>
    <t>李静</t>
    <phoneticPr fontId="7" type="noConversion"/>
  </si>
  <si>
    <t>西安</t>
    <phoneticPr fontId="7" type="noConversion"/>
  </si>
  <si>
    <t>210682199409195163</t>
    <phoneticPr fontId="7" type="noConversion"/>
  </si>
  <si>
    <t>中国银行沈阳道义支行</t>
    <phoneticPr fontId="7" type="noConversion"/>
  </si>
  <si>
    <t>6217850400012055783</t>
    <phoneticPr fontId="7" type="noConversion"/>
  </si>
  <si>
    <t>西安</t>
    <phoneticPr fontId="7" type="noConversion"/>
  </si>
  <si>
    <t>610522199501122023</t>
    <phoneticPr fontId="7" type="noConversion"/>
  </si>
  <si>
    <t>中国农业银行渭南前进路支行</t>
    <phoneticPr fontId="7" type="noConversion"/>
  </si>
  <si>
    <t>6228480218949566671</t>
    <phoneticPr fontId="7" type="noConversion"/>
  </si>
  <si>
    <t>22.11.14</t>
    <phoneticPr fontId="7" type="noConversion"/>
  </si>
  <si>
    <t>景月霞</t>
    <phoneticPr fontId="7" type="noConversion"/>
  </si>
  <si>
    <t>22.11.21</t>
    <phoneticPr fontId="7" type="noConversion"/>
  </si>
  <si>
    <t>622722199508280264</t>
    <phoneticPr fontId="7" type="noConversion"/>
  </si>
  <si>
    <t>6228480218962162770</t>
    <phoneticPr fontId="7" type="noConversion"/>
  </si>
  <si>
    <t>中国农业银行西安太白南路支行</t>
    <phoneticPr fontId="7" type="noConversion"/>
  </si>
  <si>
    <t>23.2.7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</si>
  <si>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</si>
  <si>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7" type="noConversion"/>
  </si>
  <si>
    <t>转正日期</t>
    <phoneticPr fontId="7" type="noConversion"/>
  </si>
  <si>
    <t>2023年6月份员工工资单明细</t>
    <phoneticPr fontId="7" type="noConversion"/>
  </si>
  <si>
    <t>李业禄：年假1天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</si>
</sst>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1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130" zoomScaleNormal="130" workbookViewId="0">
      <selection activeCell="E10" sqref="E10:F10"/>
    </sheetView>
  </sheetViews>
  <sheetFormatPr defaultColWidth="8.875" defaultRowHeight="13.5" x14ac:dyDescent="0.15"/>
  <cols>
    <col min="1" max="1" width="4.625" style="2" customWidth="1"/>
    <col min="2" max="2" width="16.5" style="48" customWidth="1"/>
    <col min="3" max="3" width="7" style="2" customWidth="1"/>
    <col min="4" max="4" width="10.5" style="2" customWidth="1"/>
    <col min="5" max="5" width="10.5" style="30" customWidth="1"/>
    <col min="6" max="7" width="10.5" style="2" customWidth="1"/>
    <col min="8" max="8" width="17.625" style="30" customWidth="1"/>
    <col min="9" max="9" width="22.875" style="19" customWidth="1"/>
    <col min="10" max="10" width="11.25" style="17" customWidth="1"/>
    <col min="11" max="11" width="20.375" style="19" customWidth="1"/>
    <col min="12" max="12" width="23.25" style="17" customWidth="1"/>
    <col min="13" max="13" width="20.375" style="17" customWidth="1"/>
    <col min="14" max="14" width="8.875" style="35" customWidth="1"/>
    <col min="15" max="15" width="11.875" customWidth="1"/>
  </cols>
  <sheetData>
    <row r="1" spans="1:15" s="1" customFormat="1" ht="30.6" customHeight="1" x14ac:dyDescent="0.35">
      <c r="A1" s="3"/>
      <c r="B1" s="49" t="s">
        <v>60</v>
      </c>
      <c r="C1" s="4"/>
      <c r="D1" s="4"/>
      <c r="E1" s="27"/>
      <c r="F1" s="4"/>
      <c r="G1" s="4"/>
      <c r="H1" s="27"/>
      <c r="I1" s="18"/>
      <c r="K1" s="18"/>
      <c r="N1" s="33"/>
    </row>
    <row r="2" spans="1:15" s="1" customFormat="1" ht="20.85" customHeight="1" x14ac:dyDescent="0.35">
      <c r="A2" s="56" t="s">
        <v>0</v>
      </c>
      <c r="B2" s="56" t="s">
        <v>1</v>
      </c>
      <c r="C2" s="56" t="s">
        <v>2</v>
      </c>
      <c r="D2" s="53" t="s">
        <v>3</v>
      </c>
      <c r="E2" s="54"/>
      <c r="F2" s="54"/>
      <c r="G2" s="54"/>
      <c r="H2" s="55"/>
      <c r="I2" s="59" t="s">
        <v>4</v>
      </c>
      <c r="J2" s="61" t="s">
        <v>5</v>
      </c>
      <c r="K2" s="59" t="s">
        <v>6</v>
      </c>
      <c r="L2" s="61" t="s">
        <v>7</v>
      </c>
      <c r="M2" s="61" t="s">
        <v>8</v>
      </c>
      <c r="N2" s="63" t="s">
        <v>25</v>
      </c>
      <c r="O2" s="52" t="s">
        <v>59</v>
      </c>
    </row>
    <row r="3" spans="1:15" s="1" customFormat="1" ht="20.85" customHeight="1" x14ac:dyDescent="0.35">
      <c r="A3" s="57"/>
      <c r="B3" s="58"/>
      <c r="C3" s="58"/>
      <c r="D3" s="5" t="s">
        <v>9</v>
      </c>
      <c r="E3" s="24" t="s">
        <v>24</v>
      </c>
      <c r="F3" s="5" t="s">
        <v>10</v>
      </c>
      <c r="G3" s="5" t="s">
        <v>11</v>
      </c>
      <c r="H3" s="24" t="s">
        <v>12</v>
      </c>
      <c r="I3" s="60"/>
      <c r="J3" s="62"/>
      <c r="K3" s="60"/>
      <c r="L3" s="62"/>
      <c r="M3" s="62"/>
      <c r="N3" s="64"/>
      <c r="O3" s="52"/>
    </row>
    <row r="4" spans="1:15" ht="24" customHeight="1" x14ac:dyDescent="0.15">
      <c r="A4" s="6">
        <v>1</v>
      </c>
      <c r="B4" s="7" t="s">
        <v>13</v>
      </c>
      <c r="C4" s="12" t="s">
        <v>14</v>
      </c>
      <c r="D4" s="26">
        <v>13500</v>
      </c>
      <c r="E4" s="28">
        <f>D4</f>
        <v>13500</v>
      </c>
      <c r="F4" s="8">
        <v>590</v>
      </c>
      <c r="G4" s="8">
        <v>0</v>
      </c>
      <c r="H4" s="28">
        <f>SUM(E4:G4)</f>
        <v>14090</v>
      </c>
      <c r="I4" s="20" t="s">
        <v>15</v>
      </c>
      <c r="J4" s="13">
        <v>17791889572</v>
      </c>
      <c r="K4" s="21" t="s">
        <v>16</v>
      </c>
      <c r="L4" s="22" t="s">
        <v>17</v>
      </c>
      <c r="M4" s="23" t="s">
        <v>14</v>
      </c>
      <c r="N4" s="34"/>
    </row>
    <row r="5" spans="1:15" ht="24" customHeight="1" x14ac:dyDescent="0.15">
      <c r="A5" s="6">
        <v>2</v>
      </c>
      <c r="B5" s="7" t="s">
        <v>18</v>
      </c>
      <c r="C5" s="7" t="s">
        <v>19</v>
      </c>
      <c r="D5" s="26">
        <v>6500</v>
      </c>
      <c r="E5" s="28">
        <f t="shared" ref="E5:E10" si="0">D5</f>
        <v>6500</v>
      </c>
      <c r="F5" s="8">
        <v>590</v>
      </c>
      <c r="G5" s="8">
        <v>0</v>
      </c>
      <c r="H5" s="28">
        <f t="shared" ref="H5:H6" si="1">SUM(E5:G5)</f>
        <v>7090</v>
      </c>
      <c r="I5" s="9" t="s">
        <v>20</v>
      </c>
      <c r="J5" s="13">
        <v>19936600186</v>
      </c>
      <c r="K5" s="11" t="s">
        <v>21</v>
      </c>
      <c r="L5" s="14" t="s">
        <v>22</v>
      </c>
      <c r="M5" s="15" t="s">
        <v>19</v>
      </c>
      <c r="N5" s="25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26">
        <v>14000</v>
      </c>
      <c r="E6" s="28">
        <f t="shared" si="0"/>
        <v>14000</v>
      </c>
      <c r="F6" s="8">
        <v>590</v>
      </c>
      <c r="G6" s="8">
        <v>0</v>
      </c>
      <c r="H6" s="28">
        <f t="shared" si="1"/>
        <v>14590</v>
      </c>
      <c r="I6" s="9" t="s">
        <v>29</v>
      </c>
      <c r="J6" s="13">
        <v>18729888912</v>
      </c>
      <c r="K6" s="11" t="s">
        <v>30</v>
      </c>
      <c r="L6" s="14" t="s">
        <v>31</v>
      </c>
      <c r="M6" s="15" t="s">
        <v>28</v>
      </c>
      <c r="N6" s="25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26">
        <v>12000</v>
      </c>
      <c r="E7" s="28">
        <f t="shared" si="0"/>
        <v>12000</v>
      </c>
      <c r="F7" s="8">
        <v>590</v>
      </c>
      <c r="G7" s="8">
        <v>0</v>
      </c>
      <c r="H7" s="28">
        <f t="shared" ref="H7:H8" si="2">SUM(E7:G7)</f>
        <v>12590</v>
      </c>
      <c r="I7" s="9" t="s">
        <v>35</v>
      </c>
      <c r="J7" s="13">
        <v>17602431874</v>
      </c>
      <c r="K7" s="11" t="s">
        <v>39</v>
      </c>
      <c r="L7" s="16" t="s">
        <v>38</v>
      </c>
      <c r="M7" s="15" t="s">
        <v>34</v>
      </c>
      <c r="N7" s="25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26">
        <v>12000</v>
      </c>
      <c r="E8" s="28">
        <f t="shared" si="0"/>
        <v>12000</v>
      </c>
      <c r="F8" s="8">
        <v>570</v>
      </c>
      <c r="G8" s="8">
        <v>0</v>
      </c>
      <c r="H8" s="28">
        <f t="shared" si="2"/>
        <v>12570</v>
      </c>
      <c r="I8" s="9" t="s">
        <v>43</v>
      </c>
      <c r="J8" s="13">
        <v>15040042645</v>
      </c>
      <c r="K8" s="11" t="s">
        <v>45</v>
      </c>
      <c r="L8" s="16" t="s">
        <v>44</v>
      </c>
      <c r="M8" s="15" t="s">
        <v>34</v>
      </c>
      <c r="N8" s="25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26">
        <v>12000</v>
      </c>
      <c r="E9" s="28">
        <f t="shared" si="0"/>
        <v>12000</v>
      </c>
      <c r="F9" s="8">
        <v>590</v>
      </c>
      <c r="G9" s="8">
        <v>0</v>
      </c>
      <c r="H9" s="28">
        <f t="shared" ref="H9" si="3">SUM(E9:G9)</f>
        <v>12590</v>
      </c>
      <c r="I9" s="9" t="s">
        <v>47</v>
      </c>
      <c r="J9" s="13">
        <v>18829899141</v>
      </c>
      <c r="K9" s="11" t="s">
        <v>49</v>
      </c>
      <c r="L9" s="16" t="s">
        <v>48</v>
      </c>
      <c r="M9" s="15" t="s">
        <v>42</v>
      </c>
      <c r="N9" s="25" t="s">
        <v>50</v>
      </c>
      <c r="O9" s="46" t="s">
        <v>57</v>
      </c>
    </row>
    <row r="10" spans="1:15" s="45" customFormat="1" ht="24" customHeight="1" x14ac:dyDescent="0.15">
      <c r="A10" s="6">
        <v>7</v>
      </c>
      <c r="B10" s="36" t="s">
        <v>51</v>
      </c>
      <c r="C10" s="36" t="s">
        <v>14</v>
      </c>
      <c r="D10" s="26">
        <v>12000</v>
      </c>
      <c r="E10" s="28">
        <f t="shared" si="0"/>
        <v>12000</v>
      </c>
      <c r="F10" s="8">
        <v>590</v>
      </c>
      <c r="G10" s="38">
        <v>0</v>
      </c>
      <c r="H10" s="37">
        <f t="shared" ref="H10" si="4">SUM(E10:G10)</f>
        <v>12590</v>
      </c>
      <c r="I10" s="39" t="s">
        <v>53</v>
      </c>
      <c r="J10" s="40">
        <v>15001968865</v>
      </c>
      <c r="K10" s="41" t="s">
        <v>54</v>
      </c>
      <c r="L10" s="42" t="s">
        <v>55</v>
      </c>
      <c r="M10" s="43" t="s">
        <v>14</v>
      </c>
      <c r="N10" s="44" t="s">
        <v>52</v>
      </c>
      <c r="O10" s="47" t="s">
        <v>58</v>
      </c>
    </row>
    <row r="11" spans="1:15" ht="24" customHeight="1" x14ac:dyDescent="0.15">
      <c r="A11" s="6"/>
      <c r="B11" s="7"/>
      <c r="C11" s="6"/>
      <c r="D11" s="10"/>
      <c r="E11" s="29"/>
      <c r="F11" s="10"/>
      <c r="G11" s="10"/>
      <c r="H11" s="29"/>
      <c r="I11" s="9"/>
      <c r="J11" s="13"/>
      <c r="K11" s="11"/>
      <c r="L11" s="16"/>
      <c r="M11" s="15"/>
      <c r="N11" s="34"/>
    </row>
    <row r="12" spans="1:15" x14ac:dyDescent="0.15">
      <c r="A12" s="50" t="s">
        <v>32</v>
      </c>
      <c r="B12" s="31"/>
    </row>
    <row r="13" spans="1:15" x14ac:dyDescent="0.15">
      <c r="A13" s="51"/>
      <c r="B13" s="31" t="s">
        <v>61</v>
      </c>
      <c r="C13" s="32"/>
      <c r="D13" s="32"/>
    </row>
    <row r="14" spans="1:15" x14ac:dyDescent="0.15">
      <c r="B14" s="31"/>
    </row>
    <row r="15" spans="1:15" x14ac:dyDescent="0.15">
      <c r="B15" s="31"/>
    </row>
    <row r="18" spans="4:4" x14ac:dyDescent="0.15">
      <c r="D18" s="31"/>
    </row>
  </sheetData>
  <mergeCells count="12"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</mergeCells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2023-06-25T03:54:03Z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