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90" windowHeight="8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<sst xmlns="http://schemas.openxmlformats.org/spreadsheetml/2006/main" count="24" uniqueCount="21">
  <si>
    <t>金纳多OTC 幻灯单页更新 结算单1</t>
  </si>
  <si>
    <t>类别</t>
  </si>
  <si>
    <t>内容</t>
  </si>
  <si>
    <t>单价</t>
  </si>
  <si>
    <t>单位</t>
  </si>
  <si>
    <t>数量</t>
  </si>
  <si>
    <t>时间</t>
  </si>
  <si>
    <t>小计</t>
  </si>
  <si>
    <t>备注</t>
  </si>
  <si>
    <t>创意设计</t>
  </si>
  <si>
    <t>设计</t>
  </si>
  <si>
    <t>幻灯设计</t>
  </si>
  <si>
    <t>套</t>
  </si>
  <si>
    <t>幻灯内页美化</t>
  </si>
  <si>
    <t>页</t>
  </si>
  <si>
    <t>医学编辑</t>
  </si>
  <si>
    <t>医学</t>
  </si>
  <si>
    <t>产品幻灯</t>
  </si>
  <si>
    <t>税费</t>
  </si>
  <si>
    <t>麦田税费</t>
  </si>
  <si>
    <t>总计</t>
  </si>
</sst>
</file>

<file path=xl/styles.xml><?xml version="1.0" encoding="utf-8"?>
<styleSheet xmlns="http://schemas.openxmlformats.org/spreadsheetml/2006/main">
  <numFmts count="8">
    <numFmt numFmtId="176" formatCode="[$¥-804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_ "/>
    <numFmt numFmtId="178" formatCode="#,##0.00_ "/>
    <numFmt numFmtId="179" formatCode="\¥#,##0.00_);[Red]\(\¥#,##0.00\)"/>
  </numFmts>
  <fonts count="28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10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8" borderId="14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6" fontId="10" fillId="0" borderId="0"/>
    <xf numFmtId="176" fontId="27" fillId="0" borderId="0">
      <alignment vertical="center"/>
    </xf>
  </cellStyleXfs>
  <cellXfs count="23">
    <xf numFmtId="176" fontId="0" fillId="0" borderId="0" xfId="0">
      <alignment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right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76" fontId="2" fillId="3" borderId="3" xfId="0" applyFont="1" applyFill="1" applyBorder="1" applyAlignment="1">
      <alignment horizontal="center" vertical="center" wrapText="1"/>
    </xf>
    <xf numFmtId="176" fontId="2" fillId="3" borderId="4" xfId="0" applyFont="1" applyFill="1" applyBorder="1" applyAlignment="1">
      <alignment horizontal="center" vertical="center" wrapText="1"/>
    </xf>
    <xf numFmtId="176" fontId="2" fillId="3" borderId="5" xfId="0" applyFont="1" applyFill="1" applyBorder="1" applyAlignment="1">
      <alignment horizontal="center" vertical="center" wrapText="1"/>
    </xf>
    <xf numFmtId="176" fontId="3" fillId="0" borderId="1" xfId="50" applyFont="1" applyBorder="1" applyAlignment="1">
      <alignment horizontal="center" vertical="center" wrapText="1"/>
    </xf>
    <xf numFmtId="176" fontId="3" fillId="0" borderId="1" xfId="49" applyFont="1" applyFill="1" applyBorder="1" applyAlignment="1" applyProtection="1">
      <alignment horizontal="left" vertical="center" wrapText="1"/>
      <protection locked="0"/>
    </xf>
    <xf numFmtId="179" fontId="4" fillId="0" borderId="1" xfId="0" applyNumberFormat="1" applyFont="1" applyFill="1" applyBorder="1" applyAlignment="1">
      <alignment horizontal="right" vertical="center" wrapText="1"/>
    </xf>
    <xf numFmtId="176" fontId="4" fillId="4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Border="1" applyAlignment="1">
      <alignment horizontal="right" vertical="center" wrapText="1"/>
    </xf>
    <xf numFmtId="176" fontId="5" fillId="0" borderId="1" xfId="49" applyFont="1" applyFill="1" applyBorder="1" applyAlignment="1" applyProtection="1">
      <alignment horizontal="left" vertical="center" wrapText="1"/>
      <protection locked="0"/>
    </xf>
    <xf numFmtId="176" fontId="2" fillId="3" borderId="2" xfId="0" applyFont="1" applyFill="1" applyBorder="1" applyAlignment="1">
      <alignment horizontal="center" vertical="center" wrapText="1"/>
    </xf>
    <xf numFmtId="176" fontId="2" fillId="3" borderId="6" xfId="0" applyFont="1" applyFill="1" applyBorder="1" applyAlignment="1">
      <alignment horizontal="center" vertical="center" wrapText="1"/>
    </xf>
    <xf numFmtId="176" fontId="2" fillId="3" borderId="7" xfId="0" applyFont="1" applyFill="1" applyBorder="1" applyAlignment="1">
      <alignment horizontal="center" vertical="center" wrapText="1"/>
    </xf>
    <xf numFmtId="176" fontId="3" fillId="0" borderId="8" xfId="50" applyFont="1" applyBorder="1" applyAlignment="1">
      <alignment horizontal="center" vertical="center" wrapText="1"/>
    </xf>
    <xf numFmtId="176" fontId="5" fillId="0" borderId="1" xfId="49" applyFont="1" applyFill="1" applyBorder="1" applyAlignment="1" applyProtection="1">
      <alignment vertical="center" wrapText="1"/>
      <protection locked="0"/>
    </xf>
    <xf numFmtId="10" fontId="4" fillId="0" borderId="1" xfId="1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10" sqref="K10"/>
    </sheetView>
  </sheetViews>
  <sheetFormatPr defaultColWidth="9" defaultRowHeight="14" outlineLevelCol="7"/>
  <cols>
    <col min="2" max="2" width="40.3636363636364" customWidth="1"/>
    <col min="3" max="3" width="10.8727272727273" customWidth="1"/>
    <col min="4" max="4" width="9.25454545454545" customWidth="1"/>
    <col min="6" max="6" width="9" customWidth="1"/>
    <col min="7" max="7" width="14.5" customWidth="1"/>
    <col min="8" max="8" width="41.1272727272727" customWidth="1"/>
  </cols>
  <sheetData>
    <row r="1" ht="22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16.5" spans="1:8">
      <c r="A3" s="7" t="s">
        <v>9</v>
      </c>
      <c r="B3" s="8"/>
      <c r="C3" s="8"/>
      <c r="D3" s="8"/>
      <c r="E3" s="8"/>
      <c r="F3" s="8"/>
      <c r="G3" s="8"/>
      <c r="H3" s="9"/>
    </row>
    <row r="4" ht="14.5" spans="1:8">
      <c r="A4" s="10" t="s">
        <v>10</v>
      </c>
      <c r="B4" s="11" t="s">
        <v>11</v>
      </c>
      <c r="C4" s="12">
        <v>800</v>
      </c>
      <c r="D4" s="13" t="s">
        <v>12</v>
      </c>
      <c r="E4" s="14">
        <v>1</v>
      </c>
      <c r="F4" s="14">
        <v>1</v>
      </c>
      <c r="G4" s="15">
        <f>C4*E4*F4</f>
        <v>800</v>
      </c>
      <c r="H4" s="16"/>
    </row>
    <row r="5" ht="14.5" spans="1:8">
      <c r="A5" s="10"/>
      <c r="B5" s="11" t="s">
        <v>13</v>
      </c>
      <c r="C5" s="12">
        <v>350</v>
      </c>
      <c r="D5" s="13" t="s">
        <v>14</v>
      </c>
      <c r="E5" s="14">
        <v>24</v>
      </c>
      <c r="F5" s="14">
        <v>1</v>
      </c>
      <c r="G5" s="15">
        <f>C5*E5*F5</f>
        <v>8400</v>
      </c>
      <c r="H5" s="16"/>
    </row>
    <row r="6" ht="14.5" spans="1:8">
      <c r="A6" s="10" t="s">
        <v>7</v>
      </c>
      <c r="B6" s="13"/>
      <c r="C6" s="14"/>
      <c r="D6" s="14"/>
      <c r="E6" s="13"/>
      <c r="F6" s="14"/>
      <c r="G6" s="15">
        <f>SUM(G4:G5)</f>
        <v>9200</v>
      </c>
      <c r="H6" s="10"/>
    </row>
    <row r="7" ht="16.5" spans="1:8">
      <c r="A7" s="17" t="s">
        <v>15</v>
      </c>
      <c r="B7" s="18"/>
      <c r="C7" s="18"/>
      <c r="D7" s="18"/>
      <c r="E7" s="18"/>
      <c r="F7" s="18"/>
      <c r="G7" s="18"/>
      <c r="H7" s="19"/>
    </row>
    <row r="8" ht="14.5" spans="1:8">
      <c r="A8" s="20" t="s">
        <v>16</v>
      </c>
      <c r="B8" s="11" t="s">
        <v>17</v>
      </c>
      <c r="C8" s="12">
        <v>625</v>
      </c>
      <c r="D8" s="13" t="s">
        <v>14</v>
      </c>
      <c r="E8" s="14">
        <v>24</v>
      </c>
      <c r="F8" s="14">
        <v>1</v>
      </c>
      <c r="G8" s="15">
        <f>F8*E8*C8</f>
        <v>15000</v>
      </c>
      <c r="H8" s="21"/>
    </row>
    <row r="9" ht="14.5" spans="1:8">
      <c r="A9" s="10" t="s">
        <v>7</v>
      </c>
      <c r="B9" s="13"/>
      <c r="C9" s="14"/>
      <c r="D9" s="14"/>
      <c r="E9" s="13"/>
      <c r="F9" s="14"/>
      <c r="G9" s="15">
        <f>SUM(G8:G8)</f>
        <v>15000</v>
      </c>
      <c r="H9" s="10"/>
    </row>
    <row r="10" ht="16.5" spans="1:8">
      <c r="A10" s="17" t="s">
        <v>18</v>
      </c>
      <c r="B10" s="18"/>
      <c r="C10" s="18"/>
      <c r="D10" s="18"/>
      <c r="E10" s="18"/>
      <c r="F10" s="18"/>
      <c r="G10" s="18"/>
      <c r="H10" s="19"/>
    </row>
    <row r="11" ht="14.5" spans="1:8">
      <c r="A11" s="10" t="s">
        <v>19</v>
      </c>
      <c r="B11" s="13"/>
      <c r="C11" s="22">
        <v>0.06</v>
      </c>
      <c r="D11" s="14"/>
      <c r="E11" s="13"/>
      <c r="F11" s="14"/>
      <c r="G11" s="15">
        <f>(G9+G6)*C11</f>
        <v>1452</v>
      </c>
      <c r="H11" s="10"/>
    </row>
    <row r="12" ht="14.5" spans="1:8">
      <c r="A12" s="10" t="s">
        <v>20</v>
      </c>
      <c r="B12" s="13"/>
      <c r="C12" s="14"/>
      <c r="D12" s="14"/>
      <c r="E12" s="13"/>
      <c r="F12" s="14"/>
      <c r="G12" s="15">
        <f>G11+G9+G6</f>
        <v>25652</v>
      </c>
      <c r="H12" s="10"/>
    </row>
  </sheetData>
  <mergeCells count="5">
    <mergeCell ref="A1:H1"/>
    <mergeCell ref="A3:H3"/>
    <mergeCell ref="A7:H7"/>
    <mergeCell ref="A10:H10"/>
    <mergeCell ref="A4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凯文</cp:lastModifiedBy>
  <dcterms:created xsi:type="dcterms:W3CDTF">2020-06-03T06:22:00Z</dcterms:created>
  <dcterms:modified xsi:type="dcterms:W3CDTF">2021-09-17T07:50:57Z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70948B3FE263443A9742CE3154C34FA5</vt:lpwstr>
  </property>
  <property fmtid="{D5CDD505-2E9C-101B-9397-08002B2CF9AE}" pid="3" name="KSOProductBuildVer">
    <vt:lpwstr>2052-11.1.0.10700</vt:lpwstr>
  </property>
</Properties>
</file>