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9665" windowHeight="7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5" i="1"/>
  <c r="I6" i="1"/>
  <c r="I9" i="1" l="1"/>
</calcChain>
</file>

<file path=xl/sharedStrings.xml><?xml version="1.0" encoding="utf-8"?>
<sst xmlns="http://schemas.openxmlformats.org/spreadsheetml/2006/main" count="24" uniqueCount="22">
  <si>
    <t>线上直播</t>
  </si>
  <si>
    <t>直播播点</t>
  </si>
  <si>
    <t>100人以内观看 单场1-4小时（单个播点允许重复登陆）</t>
  </si>
  <si>
    <t>互动方数</t>
  </si>
  <si>
    <t>4方视频互动 单场1-4小时</t>
  </si>
  <si>
    <t>场</t>
  </si>
  <si>
    <t>1000.00</t>
  </si>
  <si>
    <t>800.00</t>
  </si>
  <si>
    <t>单价（不含税）</t>
  </si>
  <si>
    <t xml:space="preserve"> 数量</t>
  </si>
  <si>
    <t>次数</t>
  </si>
  <si>
    <t>结算总价</t>
  </si>
  <si>
    <t>费用</t>
  </si>
  <si>
    <t>内容</t>
  </si>
  <si>
    <t>单位</t>
  </si>
  <si>
    <t>序号</t>
  </si>
  <si>
    <t>供应商税费</t>
  </si>
  <si>
    <t>合计</t>
    <phoneticPr fontId="2" type="noConversion"/>
  </si>
  <si>
    <t>总计</t>
    <phoneticPr fontId="2" type="noConversion"/>
  </si>
  <si>
    <t>供应商：上海睦喆医疗投资管理有限公司</t>
    <phoneticPr fontId="2" type="noConversion"/>
  </si>
  <si>
    <t>项目时间：2023年11月1日-2024年6月30日</t>
    <phoneticPr fontId="2" type="noConversion"/>
  </si>
  <si>
    <t>项目名：全国防控重大慢病创新融合试点项目-直播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</si>
</sst>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vertical="center" wrapText="1" readingOrder="1"/>
    </xf>
    <xf numFmtId="2" fontId="1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readingOrder="1"/>
    </xf>
    <xf numFmtId="176" fontId="3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2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wrapText="1" readingOrder="1"/>
    </xf>
    <xf numFmtId="0" fontId="5" fillId="2" borderId="3" xfId="0" applyFont="1" applyFill="1" applyBorder="1" applyAlignment="1">
      <alignment horizontal="right" vertical="center" wrapText="1" readingOrder="1"/>
    </xf>
    <xf numFmtId="0" fontId="5" fillId="2" borderId="4" xfId="0" applyFont="1" applyFill="1" applyBorder="1" applyAlignment="1">
      <alignment horizontal="right" vertical="center" wrapText="1" readingOrder="1"/>
    </xf>
  </cellXfs>
  <cellStyles count="1">
    <cellStyle name="常规" xfId="0" builtinId="0"/>
  </cellStyles>
  <dxfs count="5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20" sqref="G20"/>
    </sheetView>
  </sheetViews>
  <sheetFormatPr defaultRowHeight="13.5" x14ac:dyDescent="0.15"/>
  <cols>
    <col min="1" max="1" width="6.25" customWidth="1"/>
    <col min="4" max="4" width="41.375" bestFit="1" customWidth="1"/>
    <col min="6" max="6" width="12.625" customWidth="1"/>
    <col min="9" max="9" width="10" customWidth="1"/>
  </cols>
  <sheetData>
    <row r="1" spans="1:9" ht="16.5" customHeight="1" x14ac:dyDescent="0.15">
      <c r="A1" s="12" t="s">
        <v>21</v>
      </c>
      <c r="B1" s="12"/>
      <c r="C1" s="12"/>
      <c r="D1" s="12"/>
      <c r="E1" s="12"/>
      <c r="F1" s="12"/>
      <c r="G1" s="12"/>
      <c r="H1" s="12"/>
      <c r="I1" s="12"/>
    </row>
    <row r="2" spans="1:9" ht="16.5" customHeight="1" x14ac:dyDescent="0.15">
      <c r="A2" s="13" t="s">
        <v>20</v>
      </c>
      <c r="B2" s="14"/>
      <c r="C2" s="14"/>
      <c r="D2" s="14"/>
      <c r="E2" s="14"/>
      <c r="F2" s="14"/>
      <c r="G2" s="14"/>
      <c r="H2" s="14"/>
      <c r="I2" s="15"/>
    </row>
    <row r="3" spans="1:9" ht="18.75" customHeight="1" x14ac:dyDescent="0.15">
      <c r="A3" s="11" t="s">
        <v>19</v>
      </c>
      <c r="B3" s="11"/>
      <c r="C3" s="11"/>
      <c r="D3" s="11"/>
      <c r="E3" s="11"/>
      <c r="F3" s="11"/>
      <c r="G3" s="11"/>
      <c r="H3" s="11"/>
      <c r="I3" s="11"/>
    </row>
    <row r="4" spans="1:9" ht="15" customHeight="1" x14ac:dyDescent="0.15">
      <c r="A4" s="6" t="s">
        <v>15</v>
      </c>
      <c r="B4" s="6" t="s">
        <v>12</v>
      </c>
      <c r="C4" s="16" t="s">
        <v>13</v>
      </c>
      <c r="D4" s="16"/>
      <c r="E4" s="6" t="s">
        <v>14</v>
      </c>
      <c r="F4" s="7" t="s">
        <v>8</v>
      </c>
      <c r="G4" s="8" t="s">
        <v>9</v>
      </c>
      <c r="H4" s="8" t="s">
        <v>10</v>
      </c>
      <c r="I4" s="6" t="s">
        <v>11</v>
      </c>
    </row>
    <row r="5" spans="1:9" x14ac:dyDescent="0.15">
      <c r="A5" s="1">
        <v>1</v>
      </c>
      <c r="B5" s="1" t="s">
        <v>0</v>
      </c>
      <c r="C5" s="1" t="s">
        <v>1</v>
      </c>
      <c r="D5" s="1" t="s">
        <v>2</v>
      </c>
      <c r="E5" s="1" t="s">
        <v>5</v>
      </c>
      <c r="F5" s="2" t="s">
        <v>6</v>
      </c>
      <c r="G5" s="1">
        <v>1</v>
      </c>
      <c r="H5" s="1">
        <v>28</v>
      </c>
      <c r="I5" s="4">
        <f>F5*G5*H5</f>
        <v>28000</v>
      </c>
    </row>
    <row r="6" spans="1:9" x14ac:dyDescent="0.15">
      <c r="A6" s="1">
        <v>2</v>
      </c>
      <c r="B6" s="1" t="s">
        <v>0</v>
      </c>
      <c r="C6" s="1" t="s">
        <v>3</v>
      </c>
      <c r="D6" s="1" t="s">
        <v>4</v>
      </c>
      <c r="E6" s="1" t="s">
        <v>5</v>
      </c>
      <c r="F6" s="2" t="s">
        <v>7</v>
      </c>
      <c r="G6" s="1">
        <v>3</v>
      </c>
      <c r="H6" s="1">
        <v>28</v>
      </c>
      <c r="I6" s="4">
        <f t="shared" ref="I6" si="0">F6*G6*H6</f>
        <v>67200</v>
      </c>
    </row>
    <row r="7" spans="1:9" x14ac:dyDescent="0.15">
      <c r="A7" s="17" t="s">
        <v>17</v>
      </c>
      <c r="B7" s="18"/>
      <c r="C7" s="18"/>
      <c r="D7" s="18"/>
      <c r="E7" s="18"/>
      <c r="F7" s="18"/>
      <c r="G7" s="18"/>
      <c r="H7" s="19"/>
      <c r="I7" s="4">
        <f>SUM(I5:I6)</f>
        <v>95200</v>
      </c>
    </row>
    <row r="8" spans="1:9" ht="14.25" customHeight="1" x14ac:dyDescent="0.15">
      <c r="A8" s="20" t="s">
        <v>16</v>
      </c>
      <c r="B8" s="21"/>
      <c r="C8" s="21"/>
      <c r="D8" s="21"/>
      <c r="E8" s="21"/>
      <c r="F8" s="21"/>
      <c r="G8" s="22"/>
      <c r="H8" s="3">
        <v>0.03</v>
      </c>
      <c r="I8" s="5">
        <f>I7*H8</f>
        <v>2856</v>
      </c>
    </row>
    <row r="9" spans="1:9" x14ac:dyDescent="0.15">
      <c r="A9" s="10" t="s">
        <v>18</v>
      </c>
      <c r="B9" s="10"/>
      <c r="C9" s="10"/>
      <c r="D9" s="10"/>
      <c r="E9" s="10"/>
      <c r="F9" s="10"/>
      <c r="G9" s="10"/>
      <c r="H9" s="10"/>
      <c r="I9" s="9">
        <f>SUM(I7:I8)</f>
        <v>98056</v>
      </c>
    </row>
  </sheetData>
  <mergeCells count="7">
    <mergeCell ref="A9:H9"/>
    <mergeCell ref="A3:I3"/>
    <mergeCell ref="A1:I1"/>
    <mergeCell ref="A2:I2"/>
    <mergeCell ref="C4:D4"/>
    <mergeCell ref="A7:H7"/>
    <mergeCell ref="A8:G8"/>
  </mergeCells>
  <phoneticPr fontId="2" type="noConversion"/>
  <conditionalFormatting sqref="F4:I4 A8">
    <cfRule type="expression" dxfId="4" priority="5">
      <formula>IF(#REF!="I. 不含第四方的项目",1,)</formula>
    </cfRule>
  </conditionalFormatting>
  <conditionalFormatting sqref="B4:C4 E4">
    <cfRule type="expression" dxfId="3" priority="4">
      <formula>IF(#REF!="I. 不含第四方的项目",1,)</formula>
    </cfRule>
  </conditionalFormatting>
  <conditionalFormatting sqref="A4">
    <cfRule type="expression" dxfId="2" priority="3">
      <formula>IF(#REF!="I. 不含第四方的项目",1,)</formula>
    </cfRule>
  </conditionalFormatting>
  <conditionalFormatting sqref="A5:I6 A7 I7">
    <cfRule type="expression" dxfId="1" priority="9">
      <formula>IF($H$9="I. 不含第四方的项目",1,)</formula>
    </cfRule>
  </conditionalFormatting>
  <conditionalFormatting sqref="A8">
    <cfRule type="expression" dxfId="0" priority="1">
      <formula>IF(#REF!="III.含第四方的项目，HCO为增值税纳税人可开具增值税专用发票（有HCO税费而第四方税费为零）",1,)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刘煜圆</dc:creator>
  <cp:lastModifiedBy>刘煜圆</cp:lastModifiedBy>
  <dcterms:created xsi:type="dcterms:W3CDTF">2025-01-15T05:48:22Z</dcterms:created>
  <dcterms:modified xsi:type="dcterms:W3CDTF">2025-01-15T06:08:16Z</dcterms:modified>
</cp:coreProperties>
</file>