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tim\"/>
    </mc:Choice>
  </mc:AlternateContent>
  <bookViews>
    <workbookView xWindow="0" yWindow="0" windowWidth="28125" windowHeight="12690"/>
  </bookViews>
  <sheets>
    <sheet name="多地同等规格报价" sheetId="1" r:id="rId1"/>
  </sheets>
  <calcPr calcId="152511" concurrentCalc="0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<sst xmlns="http://schemas.openxmlformats.org/spreadsheetml/2006/main" count="46" uniqueCount="41">
  <si>
    <t>麦田多地直播报价单</t>
  </si>
  <si>
    <t>供应商名称</t>
  </si>
  <si>
    <t>北京盖视文化传媒有限公司</t>
  </si>
  <si>
    <t>框架合同编号</t>
  </si>
  <si>
    <t>合同账期</t>
  </si>
  <si>
    <t>联系人（供应商）</t>
  </si>
  <si>
    <t>牛鹏飞</t>
  </si>
  <si>
    <t>电话</t>
  </si>
  <si>
    <t>010-67779099</t>
  </si>
  <si>
    <t>手机</t>
  </si>
  <si>
    <t>项目名称</t>
  </si>
  <si>
    <t>项目编号</t>
  </si>
  <si>
    <t>支出单号</t>
  </si>
  <si>
    <t>实施时间</t>
  </si>
  <si>
    <t>联系人</t>
  </si>
  <si>
    <t>实施地点</t>
  </si>
  <si>
    <t>太原</t>
  </si>
  <si>
    <t>现场负责人</t>
  </si>
  <si>
    <t>名称</t>
  </si>
  <si>
    <t>内容说明</t>
  </si>
  <si>
    <t>天数</t>
  </si>
  <si>
    <t>数量</t>
  </si>
  <si>
    <t>单价</t>
  </si>
  <si>
    <t>金额小计</t>
  </si>
  <si>
    <t>备注</t>
  </si>
  <si>
    <t>摄像师</t>
  </si>
  <si>
    <t>3-5年摄像经验的摄像师</t>
  </si>
  <si>
    <t>双机位，一个主机位一个侧机位（8小时内），索尼280</t>
  </si>
  <si>
    <t>导播师+导播台</t>
  </si>
  <si>
    <t>5年导播技术</t>
  </si>
  <si>
    <t>把控机位，与机位切换，专业导播师、BMD双盘录机、
视频线、通话、音频线</t>
  </si>
  <si>
    <t>交通运输+餐饮</t>
  </si>
  <si>
    <t>不含税小计</t>
  </si>
  <si>
    <t>6%增值税专用票</t>
  </si>
  <si>
    <t>含税合计</t>
  </si>
  <si>
    <t>甲方：</t>
  </si>
  <si>
    <t>乙方(供应商)：</t>
  </si>
  <si>
    <t>签字确认：</t>
  </si>
  <si>
    <t>时间</t>
  </si>
  <si>
    <t>备注：</t>
  </si>
  <si>
    <t>优惠价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</si>
</sst>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_ "/>
  </numFmts>
  <fonts count="10" x14ac:knownFonts="1">
    <font>
      <sz val="11"/>
      <color theme="1"/>
      <name val="宋体"/>
      <charset val="134"/>
      <scheme val="minor"/>
    </font>
    <font>
      <sz val="18"/>
      <name val="华文细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rgb="FFDD0806"/>
      <name val="华文细黑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/>
  </cellStyleXfs>
  <cellXfs count="48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NumberFormat="1" applyFont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77" fontId="2" fillId="0" borderId="2" xfId="1" applyNumberFormat="1" applyFont="1" applyBorder="1" applyAlignment="1">
      <alignment horizontal="center" vertical="center" wrapText="1"/>
    </xf>
    <xf numFmtId="177" fontId="2" fillId="0" borderId="3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31" fontId="3" fillId="0" borderId="2" xfId="0" applyNumberFormat="1" applyFont="1" applyFill="1" applyBorder="1" applyAlignment="1">
      <alignment horizontal="center" vertical="center" wrapText="1"/>
    </xf>
    <xf numFmtId="31" fontId="3" fillId="0" borderId="3" xfId="0" applyNumberFormat="1" applyFont="1" applyFill="1" applyBorder="1" applyAlignment="1">
      <alignment horizontal="center" vertical="center" wrapText="1"/>
    </xf>
    <xf numFmtId="31" fontId="3" fillId="0" borderId="5" xfId="0" applyNumberFormat="1" applyFont="1" applyFill="1" applyBorder="1" applyAlignment="1">
      <alignment horizontal="center" vertical="center" wrapText="1"/>
    </xf>
    <xf numFmtId="31" fontId="3" fillId="0" borderId="6" xfId="0" applyNumberFormat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vertical="center" wrapText="1"/>
    </xf>
  </cellXfs>
  <cellStyles count="3">
    <cellStyle name="0,0_x000a__x000a_NA_x000a__x000a_" xfId="2"/>
    <cellStyle name="0,0_x000d__x000a_NA_x000d__x000a_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1012190</xdr:colOff>
      <xdr:row>0</xdr:row>
      <xdr:rowOff>41275</xdr:rowOff>
    </xdr:from>
    <xdr:to>
      <xdr:col>7</xdr:col>
      <xdr:colOff>1925955</xdr:colOff>
      <xdr:row>0</xdr:row>
      <xdr:rowOff>516890</xdr:rowOff>
    </xdr:to>
    <xdr:pic>
      <xdr:nvPicPr>
        <xdr:cNvPr id="2" name="Picture 2" descr="1 拷贝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13315" y="41275"/>
          <a:ext cx="913765" cy="47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19"/>
  <sheetViews>
    <sheetView tabSelected="1" zoomScale="95" zoomScaleNormal="95" workbookViewId="0">
      <selection activeCell="B4" sqref="B4:C4"/>
    </sheetView>
  </sheetViews>
  <sheetFormatPr defaultColWidth="8.875" defaultRowHeight="13.5" x14ac:dyDescent="0.15"/>
  <cols>
    <col min="1" max="1" width="14.875" customWidth="1"/>
    <col min="2" max="2" width="16.625" customWidth="1"/>
    <col min="3" max="3" width="30.5" customWidth="1"/>
    <col min="4" max="4" width="15" customWidth="1"/>
    <col min="5" max="5" width="11.375" customWidth="1"/>
    <col min="6" max="7" width="14.875" customWidth="1"/>
    <col min="8" max="8" width="52.25" customWidth="1"/>
  </cols>
  <sheetData>
    <row r="1" spans="1:8" ht="45" customHeight="1" x14ac:dyDescent="0.15">
      <c r="A1" s="17" t="s">
        <v>0</v>
      </c>
      <c r="B1" s="17"/>
      <c r="C1" s="17"/>
      <c r="D1" s="17"/>
      <c r="E1" s="17"/>
      <c r="F1" s="17"/>
      <c r="G1" s="17"/>
      <c r="H1" s="17"/>
    </row>
    <row r="2" spans="1:8" ht="30.95" customHeight="1" x14ac:dyDescent="0.15">
      <c r="A2" s="2" t="s">
        <v>1</v>
      </c>
      <c r="B2" s="18" t="s">
        <v>2</v>
      </c>
      <c r="C2" s="18"/>
      <c r="D2" s="2" t="s">
        <v>3</v>
      </c>
      <c r="E2" s="19"/>
      <c r="F2" s="20"/>
      <c r="G2" s="2" t="s">
        <v>4</v>
      </c>
      <c r="H2" s="2"/>
    </row>
    <row r="3" spans="1:8" ht="21.75" customHeight="1" x14ac:dyDescent="0.15">
      <c r="A3" s="2" t="s">
        <v>5</v>
      </c>
      <c r="B3" s="21" t="s">
        <v>6</v>
      </c>
      <c r="C3" s="22"/>
      <c r="D3" s="2" t="s">
        <v>7</v>
      </c>
      <c r="E3" s="21" t="s">
        <v>8</v>
      </c>
      <c r="F3" s="22"/>
      <c r="G3" s="2" t="s">
        <v>9</v>
      </c>
      <c r="H3" s="3">
        <v>18601143869</v>
      </c>
    </row>
    <row r="4" spans="1:8" ht="26.1" customHeight="1" x14ac:dyDescent="0.15">
      <c r="A4" s="2" t="s">
        <v>10</v>
      </c>
      <c r="B4" s="18"/>
      <c r="C4" s="18"/>
      <c r="D4" s="2" t="s">
        <v>11</v>
      </c>
      <c r="E4" s="18"/>
      <c r="F4" s="18"/>
      <c r="G4" s="2" t="s">
        <v>12</v>
      </c>
      <c r="H4" s="2"/>
    </row>
    <row r="5" spans="1:8" ht="26.1" customHeight="1" x14ac:dyDescent="0.15">
      <c r="A5" s="2" t="s">
        <v>13</v>
      </c>
      <c r="B5" s="23"/>
      <c r="C5" s="24"/>
      <c r="D5" s="2" t="s">
        <v>14</v>
      </c>
      <c r="E5" s="21"/>
      <c r="F5" s="22"/>
      <c r="G5" s="4" t="s">
        <v>9</v>
      </c>
      <c r="H5" s="2"/>
    </row>
    <row r="6" spans="1:8" ht="26.1" customHeight="1" x14ac:dyDescent="0.15">
      <c r="A6" s="5" t="s">
        <v>15</v>
      </c>
      <c r="B6" s="25" t="s">
        <v>16</v>
      </c>
      <c r="C6" s="26"/>
      <c r="D6" s="5" t="s">
        <v>17</v>
      </c>
      <c r="E6" s="27"/>
      <c r="F6" s="28"/>
      <c r="G6" s="6" t="s">
        <v>7</v>
      </c>
      <c r="H6" s="5"/>
    </row>
    <row r="7" spans="1:8" ht="16.5" x14ac:dyDescent="0.15">
      <c r="A7" s="7" t="s">
        <v>18</v>
      </c>
      <c r="B7" s="29" t="s">
        <v>19</v>
      </c>
      <c r="C7" s="29"/>
      <c r="D7" s="7" t="s">
        <v>20</v>
      </c>
      <c r="E7" s="7" t="s">
        <v>21</v>
      </c>
      <c r="F7" s="7" t="s">
        <v>22</v>
      </c>
      <c r="G7" s="8" t="s">
        <v>23</v>
      </c>
      <c r="H7" s="7" t="s">
        <v>24</v>
      </c>
    </row>
    <row r="8" spans="1:8" s="1" customFormat="1" ht="16.5" x14ac:dyDescent="0.15">
      <c r="A8" s="9" t="s">
        <v>25</v>
      </c>
      <c r="B8" s="30" t="s">
        <v>26</v>
      </c>
      <c r="C8" s="31"/>
      <c r="D8" s="9">
        <v>1</v>
      </c>
      <c r="E8" s="9">
        <v>2</v>
      </c>
      <c r="F8" s="9">
        <v>1800</v>
      </c>
      <c r="G8" s="10">
        <f>F8*E8*D8</f>
        <v>3600</v>
      </c>
      <c r="H8" s="11" t="s">
        <v>27</v>
      </c>
    </row>
    <row r="9" spans="1:8" s="1" customFormat="1" ht="33" x14ac:dyDescent="0.15">
      <c r="A9" s="9" t="s">
        <v>28</v>
      </c>
      <c r="B9" s="30" t="s">
        <v>29</v>
      </c>
      <c r="C9" s="31"/>
      <c r="D9" s="9">
        <v>1</v>
      </c>
      <c r="E9" s="9">
        <v>1</v>
      </c>
      <c r="F9" s="9">
        <v>4000</v>
      </c>
      <c r="G9" s="10">
        <f>F9*E9*D9</f>
        <v>4000</v>
      </c>
      <c r="H9" s="12" t="s">
        <v>30</v>
      </c>
    </row>
    <row r="10" spans="1:8" s="1" customFormat="1" ht="16.5" x14ac:dyDescent="0.15">
      <c r="A10" s="9" t="s">
        <v>31</v>
      </c>
      <c r="B10" s="30"/>
      <c r="C10" s="31"/>
      <c r="D10" s="9">
        <v>1</v>
      </c>
      <c r="E10" s="9">
        <v>3</v>
      </c>
      <c r="F10" s="9">
        <v>200</v>
      </c>
      <c r="G10" s="10">
        <f>F10*E10*D10</f>
        <v>600</v>
      </c>
      <c r="H10" s="12"/>
    </row>
    <row r="11" spans="1:8" ht="16.5" x14ac:dyDescent="0.15">
      <c r="A11" s="32" t="s">
        <v>32</v>
      </c>
      <c r="B11" s="33"/>
      <c r="C11" s="33"/>
      <c r="D11" s="33"/>
      <c r="E11" s="33"/>
      <c r="F11" s="34"/>
      <c r="G11" s="13">
        <f>SUM(G8:G10)</f>
        <v>8200</v>
      </c>
      <c r="H11" s="14"/>
    </row>
    <row r="12" spans="1:8" ht="16.5" x14ac:dyDescent="0.15">
      <c r="A12" s="35" t="s">
        <v>33</v>
      </c>
      <c r="B12" s="36"/>
      <c r="C12" s="36"/>
      <c r="D12" s="36"/>
      <c r="E12" s="36"/>
      <c r="F12" s="36"/>
      <c r="G12" s="13">
        <f>G11*0.06</f>
        <v>492</v>
      </c>
      <c r="H12" s="14"/>
    </row>
    <row r="13" spans="1:8" ht="16.5" x14ac:dyDescent="0.15">
      <c r="A13" s="36" t="s">
        <v>34</v>
      </c>
      <c r="B13" s="36"/>
      <c r="C13" s="36"/>
      <c r="D13" s="36"/>
      <c r="E13" s="36"/>
      <c r="F13" s="36"/>
      <c r="G13" s="13">
        <f>G11+G12</f>
        <v>8692</v>
      </c>
      <c r="H13" s="15"/>
    </row>
    <row r="14" spans="1:8" ht="16.5" x14ac:dyDescent="0.15">
      <c r="A14" s="44" t="s">
        <v>40</v>
      </c>
      <c r="B14" s="45"/>
      <c r="C14" s="45"/>
      <c r="D14" s="45"/>
      <c r="E14" s="45"/>
      <c r="F14" s="45"/>
      <c r="G14" s="46">
        <v>8200</v>
      </c>
      <c r="H14" s="47"/>
    </row>
    <row r="15" spans="1:8" ht="16.5" x14ac:dyDescent="0.15">
      <c r="A15" s="16" t="s">
        <v>35</v>
      </c>
      <c r="B15" s="36"/>
      <c r="C15" s="36"/>
      <c r="D15" s="36"/>
      <c r="E15" s="16" t="s">
        <v>36</v>
      </c>
      <c r="F15" s="36" t="s">
        <v>2</v>
      </c>
      <c r="G15" s="36"/>
      <c r="H15" s="36"/>
    </row>
    <row r="16" spans="1:8" ht="16.5" x14ac:dyDescent="0.15">
      <c r="A16" s="16" t="s">
        <v>37</v>
      </c>
      <c r="B16" s="36"/>
      <c r="C16" s="36"/>
      <c r="D16" s="36"/>
      <c r="E16" s="16" t="s">
        <v>37</v>
      </c>
      <c r="F16" s="36"/>
      <c r="G16" s="36"/>
      <c r="H16" s="36"/>
    </row>
    <row r="17" spans="1:8" ht="16.5" x14ac:dyDescent="0.15">
      <c r="A17" s="16" t="s">
        <v>38</v>
      </c>
      <c r="B17" s="37"/>
      <c r="C17" s="37"/>
      <c r="D17" s="37"/>
      <c r="E17" s="16" t="s">
        <v>38</v>
      </c>
      <c r="F17" s="37">
        <v>44040</v>
      </c>
      <c r="G17" s="37"/>
      <c r="H17" s="37"/>
    </row>
    <row r="18" spans="1:8" ht="16.5" x14ac:dyDescent="0.15">
      <c r="A18" s="38" t="s">
        <v>39</v>
      </c>
      <c r="B18" s="39"/>
      <c r="C18" s="39"/>
      <c r="D18" s="39"/>
      <c r="E18" s="39"/>
      <c r="F18" s="39"/>
      <c r="G18" s="39"/>
      <c r="H18" s="40"/>
    </row>
    <row r="19" spans="1:8" x14ac:dyDescent="0.15">
      <c r="A19" s="41"/>
      <c r="B19" s="42"/>
      <c r="C19" s="42"/>
      <c r="D19" s="42"/>
      <c r="E19" s="42"/>
      <c r="F19" s="42"/>
      <c r="G19" s="42"/>
      <c r="H19" s="43"/>
    </row>
  </sheetData>
  <mergeCells count="27">
    <mergeCell ref="B17:D17"/>
    <mergeCell ref="F17:H17"/>
    <mergeCell ref="A18:H18"/>
    <mergeCell ref="A19:H19"/>
    <mergeCell ref="A14:F14"/>
    <mergeCell ref="A12:F12"/>
    <mergeCell ref="A13:F13"/>
    <mergeCell ref="B15:D15"/>
    <mergeCell ref="F15:H15"/>
    <mergeCell ref="B16:D16"/>
    <mergeCell ref="F16:H16"/>
    <mergeCell ref="B7:C7"/>
    <mergeCell ref="B8:C8"/>
    <mergeCell ref="B9:C9"/>
    <mergeCell ref="B10:C10"/>
    <mergeCell ref="A11:F11"/>
    <mergeCell ref="B4:C4"/>
    <mergeCell ref="E4:F4"/>
    <mergeCell ref="B5:C5"/>
    <mergeCell ref="E5:F5"/>
    <mergeCell ref="B6:C6"/>
    <mergeCell ref="E6:F6"/>
    <mergeCell ref="A1:H1"/>
    <mergeCell ref="B2:C2"/>
    <mergeCell ref="E2:F2"/>
    <mergeCell ref="B3:C3"/>
    <mergeCell ref="E3:F3"/>
  </mergeCells>
  <phoneticPr fontId="8" type="noConversion"/>
  <pageMargins left="0.75" right="0.75" top="1" bottom="1" header="0.51180555555555596" footer="0.5118055555555559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多地同等规格报价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Getsee</dc:creator>
  <cp:lastModifiedBy>UBSS066 翟娟娟 Melitta Zhai</cp:lastModifiedBy>
  <dcterms:created xsi:type="dcterms:W3CDTF">2017-11-25T01:32:00Z</dcterms:created>
  <dcterms:modified xsi:type="dcterms:W3CDTF">2020-07-28T02:54:32Z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