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<sst xmlns="http://schemas.openxmlformats.org/spreadsheetml/2006/main" count="44" uniqueCount="39">
  <si>
    <t>项目作业单</t>
  </si>
  <si>
    <t>供应商名称</t>
  </si>
  <si>
    <t>北京盖视文化传媒有限公司</t>
  </si>
  <si>
    <t>框架合同编号</t>
  </si>
  <si>
    <t>合同账期</t>
  </si>
  <si>
    <t>联系人（供应商）</t>
  </si>
  <si>
    <t>卢占龙</t>
  </si>
  <si>
    <t>电话</t>
  </si>
  <si>
    <t>010-67779099</t>
  </si>
  <si>
    <t>手机</t>
  </si>
  <si>
    <t>项目名称</t>
  </si>
  <si>
    <t>项目编号</t>
  </si>
  <si>
    <t>支出单号</t>
  </si>
  <si>
    <t>实施时间</t>
  </si>
  <si>
    <t>2020.5.8</t>
  </si>
  <si>
    <t>联系人</t>
  </si>
  <si>
    <t>Hana</t>
  </si>
  <si>
    <t>实施地点</t>
  </si>
  <si>
    <t>地址在上海市静安区延安中路1228号静安嘉里中心办公楼三座19楼</t>
  </si>
  <si>
    <t>现场负责人</t>
  </si>
  <si>
    <t>名称</t>
  </si>
  <si>
    <t>内容说明</t>
  </si>
  <si>
    <t>天数</t>
  </si>
  <si>
    <t>数量</t>
  </si>
  <si>
    <t>单价</t>
  </si>
  <si>
    <t>金额小计</t>
  </si>
  <si>
    <t>备注</t>
  </si>
  <si>
    <t>摄影师</t>
  </si>
  <si>
    <t>多带一台摄像机</t>
  </si>
  <si>
    <t>不含税费用小计</t>
  </si>
  <si>
    <t>6%增值税专用票</t>
  </si>
  <si>
    <t>含税合计</t>
  </si>
  <si>
    <t>含税优惠价</t>
  </si>
  <si>
    <t>甲方：</t>
  </si>
  <si>
    <t>乙方(供应商)：</t>
  </si>
  <si>
    <t>签字确认：</t>
  </si>
  <si>
    <t>时间</t>
  </si>
  <si>
    <t>2020.5.7</t>
  </si>
  <si>
    <t>备注：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</si>
</sst>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8"/>
      <name val="华文细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DD0806"/>
      <name val="华文细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1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6" fillId="31" borderId="14" applyNumberFormat="0" applyAlignment="0" applyProtection="0">
      <alignment vertical="center"/>
    </xf>
    <xf numFmtId="0" fontId="18" fillId="2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1" fillId="0" borderId="1" xfId="20" applyFont="1" applyBorder="1" applyAlignment="1">
      <alignment horizontal="center" vertical="center"/>
    </xf>
    <xf numFmtId="0" fontId="2" fillId="0" borderId="1" xfId="20" applyFont="1" applyBorder="1" applyAlignment="1">
      <alignment horizontal="center" vertical="center" wrapText="1"/>
    </xf>
    <xf numFmtId="177" fontId="2" fillId="0" borderId="2" xfId="20" applyNumberFormat="1" applyFont="1" applyBorder="1" applyAlignment="1">
      <alignment horizontal="center" vertical="center" wrapText="1"/>
    </xf>
    <xf numFmtId="177" fontId="2" fillId="0" borderId="3" xfId="20" applyNumberFormat="1" applyFont="1" applyBorder="1" applyAlignment="1">
      <alignment horizontal="center" vertical="center" wrapText="1"/>
    </xf>
    <xf numFmtId="0" fontId="2" fillId="0" borderId="2" xfId="20" applyFont="1" applyBorder="1" applyAlignment="1">
      <alignment horizontal="center" vertical="center" wrapText="1"/>
    </xf>
    <xf numFmtId="0" fontId="2" fillId="0" borderId="3" xfId="20" applyFont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0" fontId="2" fillId="0" borderId="1" xfId="20" applyNumberFormat="1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2" fillId="0" borderId="5" xfId="20" applyFont="1" applyBorder="1" applyAlignment="1">
      <alignment horizontal="center" vertical="center" wrapText="1"/>
    </xf>
    <xf numFmtId="31" fontId="3" fillId="0" borderId="6" xfId="0" applyNumberFormat="1" applyFont="1" applyFill="1" applyBorder="1" applyAlignment="1">
      <alignment horizontal="center" vertical="center" wrapText="1"/>
    </xf>
    <xf numFmtId="31" fontId="3" fillId="0" borderId="7" xfId="0" applyNumberFormat="1" applyFont="1" applyFill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 wrapText="1"/>
    </xf>
    <xf numFmtId="0" fontId="2" fillId="0" borderId="7" xfId="20" applyFont="1" applyBorder="1" applyAlignment="1">
      <alignment horizontal="center" vertical="center" wrapText="1"/>
    </xf>
    <xf numFmtId="0" fontId="2" fillId="0" borderId="4" xfId="20" applyNumberFormat="1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2" fillId="2" borderId="9" xfId="20" applyFont="1" applyFill="1" applyBorder="1" applyAlignment="1">
      <alignment horizontal="center" vertical="center" wrapText="1"/>
    </xf>
    <xf numFmtId="0" fontId="2" fillId="2" borderId="8" xfId="2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3" borderId="1" xfId="20" applyFont="1" applyFill="1" applyBorder="1" applyAlignment="1">
      <alignment horizontal="center" vertical="center" wrapText="1"/>
    </xf>
    <xf numFmtId="0" fontId="2" fillId="3" borderId="2" xfId="20" applyFont="1" applyFill="1" applyBorder="1" applyAlignment="1">
      <alignment horizontal="center" vertical="center" wrapText="1"/>
    </xf>
    <xf numFmtId="0" fontId="2" fillId="3" borderId="3" xfId="20" applyFont="1" applyFill="1" applyBorder="1" applyAlignment="1">
      <alignment horizontal="center" vertical="center" wrapText="1"/>
    </xf>
    <xf numFmtId="0" fontId="2" fillId="3" borderId="1" xfId="20" applyFont="1" applyFill="1" applyBorder="1" applyAlignment="1">
      <alignment horizontal="center" vertical="center" wrapText="1"/>
    </xf>
    <xf numFmtId="176" fontId="4" fillId="3" borderId="1" xfId="2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right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0,0_x000a__x000a_NA_x000a__x000a_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1012190</xdr:colOff>
      <xdr:row>0</xdr:row>
      <xdr:rowOff>41275</xdr:rowOff>
    </xdr:from>
    <xdr:to>
      <xdr:col>8</xdr:col>
      <xdr:colOff>1925955</xdr:colOff>
      <xdr:row>0</xdr:row>
      <xdr:rowOff>516890</xdr:rowOff>
    </xdr:to>
    <xdr:pic>
      <xdr:nvPicPr>
        <xdr:cNvPr id="2" name="Picture 2" descr="1 拷贝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87865" y="41275"/>
          <a:ext cx="913765" cy="475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95" zoomScaleNormal="95" workbookViewId="0">
      <selection activeCell="C14" sqref="C14:E14"/>
    </sheetView>
  </sheetViews>
  <sheetFormatPr defaultColWidth="8.875" defaultRowHeight="13.5"/>
  <cols>
    <col min="2" max="2" width="14.875" customWidth="1"/>
    <col min="3" max="3" width="16.625" customWidth="1"/>
    <col min="4" max="4" width="21.0416666666667" customWidth="1"/>
    <col min="5" max="5" width="15" customWidth="1"/>
    <col min="6" max="6" width="11.375" customWidth="1"/>
    <col min="7" max="7" width="14.875" customWidth="1"/>
    <col min="8" max="8" width="9.875" customWidth="1"/>
    <col min="9" max="9" width="25.375" customWidth="1"/>
  </cols>
  <sheetData>
    <row r="1" ht="45" customHeight="1" spans="1:9">
      <c r="A1" s="1"/>
      <c r="B1" s="2" t="s">
        <v>0</v>
      </c>
      <c r="C1" s="2"/>
      <c r="D1" s="2"/>
      <c r="E1" s="2"/>
      <c r="F1" s="2"/>
      <c r="G1" s="2"/>
      <c r="H1" s="2"/>
      <c r="I1" s="2"/>
    </row>
    <row r="2" ht="30.95" customHeight="1" spans="1:9">
      <c r="A2" s="1"/>
      <c r="B2" s="3" t="s">
        <v>1</v>
      </c>
      <c r="C2" s="3" t="s">
        <v>2</v>
      </c>
      <c r="D2" s="3"/>
      <c r="E2" s="3" t="s">
        <v>3</v>
      </c>
      <c r="F2" s="4"/>
      <c r="G2" s="5"/>
      <c r="H2" s="3" t="s">
        <v>4</v>
      </c>
      <c r="I2" s="3"/>
    </row>
    <row r="3" ht="21.75" customHeight="1" spans="1:9">
      <c r="A3" s="1"/>
      <c r="B3" s="3" t="s">
        <v>5</v>
      </c>
      <c r="C3" s="6" t="s">
        <v>6</v>
      </c>
      <c r="D3" s="7"/>
      <c r="E3" s="3" t="s">
        <v>7</v>
      </c>
      <c r="F3" s="6" t="s">
        <v>8</v>
      </c>
      <c r="G3" s="7"/>
      <c r="H3" s="3" t="s">
        <v>9</v>
      </c>
      <c r="I3" s="42">
        <v>18515066781</v>
      </c>
    </row>
    <row r="4" ht="26.1" customHeight="1" spans="1:9">
      <c r="A4" s="1"/>
      <c r="B4" s="3" t="s">
        <v>10</v>
      </c>
      <c r="C4" s="3"/>
      <c r="D4" s="3"/>
      <c r="E4" s="3" t="s">
        <v>11</v>
      </c>
      <c r="F4" s="3"/>
      <c r="G4" s="3"/>
      <c r="H4" s="3" t="s">
        <v>12</v>
      </c>
      <c r="I4" s="3"/>
    </row>
    <row r="5" ht="26.1" customHeight="1" spans="1:9">
      <c r="A5" s="1"/>
      <c r="B5" s="3" t="s">
        <v>13</v>
      </c>
      <c r="C5" s="8" t="s">
        <v>14</v>
      </c>
      <c r="D5" s="9"/>
      <c r="E5" s="3" t="s">
        <v>15</v>
      </c>
      <c r="F5" s="6" t="s">
        <v>16</v>
      </c>
      <c r="G5" s="7"/>
      <c r="H5" s="10" t="s">
        <v>9</v>
      </c>
      <c r="I5" s="3">
        <v>15902168711</v>
      </c>
    </row>
    <row r="6" ht="48" customHeight="1" spans="1:9">
      <c r="A6" s="11"/>
      <c r="B6" s="12" t="s">
        <v>17</v>
      </c>
      <c r="C6" s="13" t="s">
        <v>18</v>
      </c>
      <c r="D6" s="14"/>
      <c r="E6" s="12" t="s">
        <v>19</v>
      </c>
      <c r="F6" s="15"/>
      <c r="G6" s="16"/>
      <c r="H6" s="17" t="s">
        <v>7</v>
      </c>
      <c r="I6" s="12"/>
    </row>
    <row r="7" ht="16.5" spans="1:9">
      <c r="A7" s="18"/>
      <c r="B7" s="19" t="s">
        <v>20</v>
      </c>
      <c r="C7" s="19" t="s">
        <v>21</v>
      </c>
      <c r="D7" s="19"/>
      <c r="E7" s="19" t="s">
        <v>22</v>
      </c>
      <c r="F7" s="19" t="s">
        <v>23</v>
      </c>
      <c r="G7" s="19" t="s">
        <v>24</v>
      </c>
      <c r="H7" s="20" t="s">
        <v>25</v>
      </c>
      <c r="I7" s="19" t="s">
        <v>26</v>
      </c>
    </row>
    <row r="8" ht="15" customHeight="1" spans="1:9">
      <c r="A8" s="21"/>
      <c r="B8" s="22" t="s">
        <v>27</v>
      </c>
      <c r="C8" s="23"/>
      <c r="D8" s="24"/>
      <c r="E8" s="25">
        <v>1</v>
      </c>
      <c r="F8" s="25">
        <v>1</v>
      </c>
      <c r="G8" s="26">
        <v>1200</v>
      </c>
      <c r="H8" s="27">
        <f>G8*F8*E8</f>
        <v>1200</v>
      </c>
      <c r="I8" s="22" t="s">
        <v>28</v>
      </c>
    </row>
    <row r="9" ht="16.5" spans="1:9">
      <c r="A9" s="1"/>
      <c r="B9" s="28" t="s">
        <v>29</v>
      </c>
      <c r="C9" s="28"/>
      <c r="D9" s="28"/>
      <c r="E9" s="28"/>
      <c r="F9" s="28"/>
      <c r="G9" s="28"/>
      <c r="H9" s="29">
        <f>SUM(H8:H8)</f>
        <v>1200</v>
      </c>
      <c r="I9" s="43"/>
    </row>
    <row r="10" ht="16.5" spans="1:9">
      <c r="A10" s="1"/>
      <c r="B10" s="30" t="s">
        <v>30</v>
      </c>
      <c r="C10" s="28"/>
      <c r="D10" s="28"/>
      <c r="E10" s="28"/>
      <c r="F10" s="28"/>
      <c r="G10" s="28"/>
      <c r="H10" s="29">
        <f>H9*0.06</f>
        <v>72</v>
      </c>
      <c r="I10" s="43"/>
    </row>
    <row r="11" ht="16.5" spans="1:9">
      <c r="A11" s="1"/>
      <c r="B11" s="28" t="s">
        <v>31</v>
      </c>
      <c r="C11" s="28"/>
      <c r="D11" s="28"/>
      <c r="E11" s="28"/>
      <c r="F11" s="28"/>
      <c r="G11" s="28"/>
      <c r="H11" s="29">
        <f>H9+H10</f>
        <v>1272</v>
      </c>
      <c r="I11" s="44"/>
    </row>
    <row r="12" ht="16.5" spans="1:9">
      <c r="A12" s="1"/>
      <c r="B12" s="31" t="s">
        <v>32</v>
      </c>
      <c r="C12" s="32"/>
      <c r="D12" s="32"/>
      <c r="E12" s="32"/>
      <c r="F12" s="32"/>
      <c r="G12" s="33"/>
      <c r="H12" s="34">
        <v>1200</v>
      </c>
      <c r="I12" s="44"/>
    </row>
    <row r="13" ht="16.5" spans="1:9">
      <c r="A13" s="1"/>
      <c r="B13" s="35" t="s">
        <v>33</v>
      </c>
      <c r="C13" s="28"/>
      <c r="D13" s="28"/>
      <c r="E13" s="28"/>
      <c r="F13" s="35" t="s">
        <v>34</v>
      </c>
      <c r="G13" s="28" t="s">
        <v>2</v>
      </c>
      <c r="H13" s="28"/>
      <c r="I13" s="28"/>
    </row>
    <row r="14" ht="16.5" spans="1:9">
      <c r="A14" s="1"/>
      <c r="B14" s="35" t="s">
        <v>35</v>
      </c>
      <c r="C14" s="28"/>
      <c r="D14" s="28"/>
      <c r="E14" s="28"/>
      <c r="F14" s="35" t="s">
        <v>35</v>
      </c>
      <c r="G14" s="28"/>
      <c r="H14" s="28"/>
      <c r="I14" s="28"/>
    </row>
    <row r="15" ht="16.5" spans="1:9">
      <c r="A15" s="1"/>
      <c r="B15" s="35" t="s">
        <v>36</v>
      </c>
      <c r="C15" s="36"/>
      <c r="D15" s="36"/>
      <c r="E15" s="36"/>
      <c r="F15" s="35" t="s">
        <v>36</v>
      </c>
      <c r="G15" s="36" t="s">
        <v>37</v>
      </c>
      <c r="H15" s="36"/>
      <c r="I15" s="36"/>
    </row>
    <row r="16" ht="16.5" spans="1:9">
      <c r="A16" s="1"/>
      <c r="B16" s="37" t="s">
        <v>38</v>
      </c>
      <c r="C16" s="38"/>
      <c r="D16" s="38"/>
      <c r="E16" s="38"/>
      <c r="F16" s="38"/>
      <c r="G16" s="38"/>
      <c r="H16" s="38"/>
      <c r="I16" s="45"/>
    </row>
    <row r="17" spans="1:9">
      <c r="A17" s="39"/>
      <c r="B17" s="40"/>
      <c r="C17" s="41"/>
      <c r="D17" s="41"/>
      <c r="E17" s="41"/>
      <c r="F17" s="41"/>
      <c r="G17" s="41"/>
      <c r="H17" s="41"/>
      <c r="I17" s="46"/>
    </row>
  </sheetData>
  <mergeCells count="25">
    <mergeCell ref="B1:I1"/>
    <mergeCell ref="C2:D2"/>
    <mergeCell ref="F2:G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C8:D8"/>
    <mergeCell ref="B9:G9"/>
    <mergeCell ref="B10:G10"/>
    <mergeCell ref="B11:G11"/>
    <mergeCell ref="B12:G12"/>
    <mergeCell ref="C13:E13"/>
    <mergeCell ref="G13:I13"/>
    <mergeCell ref="C14:E14"/>
    <mergeCell ref="G14:I14"/>
    <mergeCell ref="C15:E15"/>
    <mergeCell ref="G15:I15"/>
    <mergeCell ref="B16:I16"/>
    <mergeCell ref="B17:I17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Getsee</dc:creator>
  <cp:lastModifiedBy>盖视传媒卢占龙</cp:lastModifiedBy>
  <dcterms:created xsi:type="dcterms:W3CDTF">2017-11-22T09:32:00Z</dcterms:created>
  <dcterms:modified xsi:type="dcterms:W3CDTF">2020-05-07T05:28:03Z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