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zhai\Desktop\公司\"/>
    </mc:Choice>
  </mc:AlternateContent>
  <bookViews>
    <workbookView xWindow="0" yWindow="0" windowWidth="28800" windowHeight="12240"/>
  </bookViews>
  <sheets>
    <sheet name="Sheet1" sheetId="1" r:id="rId1"/>
  </sheets>
  <definedNames>
    <definedName name="_xlnm.Print_Area" localSheetId="0">Sheet1!$A$1:$G$17</definedName>
  </definedNames>
  <calcPr calcId="162913"/>
</workbook>
</file>

<file path=xl/calcChain.xml><?xml version="1.0" encoding="utf-8"?>
<calcChain xmlns="http://schemas.openxmlformats.org/spreadsheetml/2006/main">
  <c r="K15" i="1" l="1"/>
  <c r="K14" i="1"/>
  <c r="K13" i="1"/>
  <c r="K12" i="1"/>
  <c r="K11" i="1"/>
  <c r="K10" i="1"/>
  <c r="K9" i="1"/>
  <c r="K8" i="1"/>
  <c r="K7" i="1"/>
  <c r="K6" i="1"/>
  <c r="K5" i="1"/>
  <c r="K4" i="1"/>
  <c r="K3" i="1"/>
  <c r="K2" i="1"/>
  <c r="K16" i="1" s="1"/>
  <c r="F3" i="1" l="1"/>
  <c r="F4" i="1"/>
  <c r="F5" i="1"/>
  <c r="F6" i="1"/>
  <c r="F7" i="1"/>
  <c r="F8" i="1"/>
  <c r="F9" i="1"/>
  <c r="F10" i="1"/>
  <c r="F11" i="1"/>
  <c r="F12" i="1"/>
  <c r="F16" i="1" s="1"/>
  <c r="F13" i="1"/>
  <c r="F14" i="1"/>
  <c r="F15" i="1"/>
  <c r="F2" i="1"/>
</calcChain>
</file>

<file path=xl/sharedStrings.xml><?xml version="1.0" encoding="utf-8"?>
<sst xmlns="http://schemas.openxmlformats.org/spreadsheetml/2006/main" count="63" uniqueCount="41">
  <si>
    <t>编号</t>
  </si>
  <si>
    <r>
      <rPr>
        <b/>
        <sz val="11"/>
        <color rgb="FFFFFFFF"/>
        <rFont val="微软雅黑"/>
        <family val="2"/>
        <charset val="134"/>
      </rPr>
      <t>费用明细</t>
    </r>
    <r>
      <rPr>
        <b/>
        <sz val="11"/>
        <color rgb="FFFFFFFF"/>
        <rFont val="Calibri"/>
        <family val="2"/>
      </rPr>
      <t xml:space="preserve"> (Level 2)</t>
    </r>
  </si>
  <si>
    <r>
      <rPr>
        <b/>
        <sz val="11"/>
        <color indexed="9"/>
        <rFont val="Calibri"/>
        <family val="2"/>
      </rPr>
      <t xml:space="preserve">Unit
</t>
    </r>
    <r>
      <rPr>
        <b/>
        <sz val="11"/>
        <color rgb="FFFFFFFF"/>
        <rFont val="微软雅黑"/>
        <family val="2"/>
        <charset val="134"/>
      </rPr>
      <t>单位</t>
    </r>
  </si>
  <si>
    <r>
      <rPr>
        <b/>
        <sz val="11"/>
        <color indexed="9"/>
        <rFont val="Calibri"/>
        <family val="2"/>
      </rPr>
      <t xml:space="preserve">QTY
</t>
    </r>
    <r>
      <rPr>
        <b/>
        <sz val="11"/>
        <color rgb="FFFFFFFF"/>
        <rFont val="微软雅黑"/>
        <family val="2"/>
        <charset val="134"/>
      </rPr>
      <t>数量</t>
    </r>
  </si>
  <si>
    <t>单价</t>
  </si>
  <si>
    <t>总价</t>
  </si>
  <si>
    <r>
      <rPr>
        <b/>
        <sz val="11"/>
        <color indexed="9"/>
        <rFont val="Calibri"/>
        <family val="2"/>
      </rPr>
      <t xml:space="preserve">Remark
</t>
    </r>
    <r>
      <rPr>
        <b/>
        <sz val="11"/>
        <color rgb="FFFFFFFF"/>
        <rFont val="微软雅黑"/>
        <family val="2"/>
        <charset val="134"/>
      </rPr>
      <t>备注</t>
    </r>
  </si>
  <si>
    <t>大巴CT车车贴制作</t>
  </si>
  <si>
    <t>平方米</t>
  </si>
  <si>
    <t>个</t>
  </si>
  <si>
    <t>帐篷：3*3米</t>
  </si>
  <si>
    <t>海报</t>
  </si>
  <si>
    <t>张</t>
  </si>
  <si>
    <t>横幅（预计 7*0.6M 特殊需求会修改）</t>
  </si>
  <si>
    <t>条</t>
  </si>
  <si>
    <t>台卡（按实际制作数量收费）</t>
  </si>
  <si>
    <t>排号小纸贴</t>
  </si>
  <si>
    <t>号码贴纸1-100</t>
  </si>
  <si>
    <t>报告打印纸：A4，一包500张，预计1天使用1包，报告打印</t>
  </si>
  <si>
    <t>80g双胶纸不印刷</t>
  </si>
  <si>
    <t>打印知情同意书</t>
  </si>
  <si>
    <t>80g双胶纸单面印刷</t>
  </si>
  <si>
    <t>一次性医护口罩100片/盒</t>
  </si>
  <si>
    <t>盒</t>
  </si>
  <si>
    <t>一次性医用床单，50张/包，一天2包</t>
  </si>
  <si>
    <t>包</t>
  </si>
  <si>
    <t>医用免洗洗手液：75%酒精免洗洗手液凝胶速干型，
500ml/瓶，一天2瓶</t>
  </si>
  <si>
    <t>瓶</t>
  </si>
  <si>
    <t>总金额</t>
  </si>
  <si>
    <t>X展架：0.8M*1.8M，高清画面</t>
    <phoneticPr fontId="6" type="noConversion"/>
  </si>
  <si>
    <t>易拉宝：0.8M*1.8M，高清画面</t>
    <phoneticPr fontId="6" type="noConversion"/>
  </si>
  <si>
    <t>工</t>
    <phoneticPr fontId="6" type="noConversion"/>
  </si>
  <si>
    <t>1包50床</t>
    <phoneticPr fontId="6" type="noConversion"/>
  </si>
  <si>
    <t>医用外科抗菌</t>
    <phoneticPr fontId="6" type="noConversion"/>
  </si>
  <si>
    <t>大巴CT车安装</t>
    <phoneticPr fontId="6" type="noConversion"/>
  </si>
  <si>
    <t>2个地方，每个地方安装2天</t>
    <phoneticPr fontId="6" type="noConversion"/>
  </si>
  <si>
    <t>优惠价</t>
    <phoneticPr fontId="6" type="noConversion"/>
  </si>
  <si>
    <t>含13%增值税，可抵扣</t>
    <phoneticPr fontId="6" type="noConversion"/>
  </si>
  <si>
    <t>工</t>
    <phoneticPr fontId="6" type="noConversion"/>
  </si>
  <si>
    <r>
      <t xml:space="preserve">Unit
</t>
    </r>
    <r>
      <rPr>
        <b/>
        <sz val="11"/>
        <color theme="1"/>
        <rFont val="微软雅黑"/>
        <family val="2"/>
        <charset val="134"/>
      </rPr>
      <t>单位</t>
    </r>
  </si>
  <si>
    <r>
      <t xml:space="preserve">QTY
</t>
    </r>
    <r>
      <rPr>
        <b/>
        <sz val="11"/>
        <color theme="1"/>
        <rFont val="微软雅黑"/>
        <family val="2"/>
        <charset val="134"/>
      </rPr>
      <t>数量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</si>
</sst>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2"/>
      <color theme="1"/>
      <name val="等线"/>
      <charset val="134"/>
      <scheme val="minor"/>
    </font>
    <font>
      <b/>
      <sz val="11"/>
      <color rgb="FFFFFFFF"/>
      <name val="微软雅黑"/>
      <family val="2"/>
      <charset val="134"/>
    </font>
    <font>
      <b/>
      <sz val="11"/>
      <color rgb="FFFFFFFF"/>
      <name val="Calibri"/>
      <family val="2"/>
    </font>
    <font>
      <b/>
      <sz val="11"/>
      <color indexed="9"/>
      <name val="Calibri"/>
      <family val="2"/>
    </font>
    <font>
      <b/>
      <sz val="11"/>
      <color indexed="9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1"/>
      <color theme="1"/>
      <name val="Calibri"/>
      <family val="2"/>
    </font>
    <font>
      <b/>
      <sz val="11"/>
      <color theme="1"/>
      <name val="微软雅黑"/>
      <family val="2"/>
      <charset val="134"/>
    </font>
    <font>
      <b/>
      <sz val="11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2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398463</xdr:colOff>
      <xdr:row>3</xdr:row>
      <xdr:rowOff>107158</xdr:rowOff>
    </xdr:from>
    <xdr:to>
      <xdr:col>6</xdr:col>
      <xdr:colOff>1093352</xdr:colOff>
      <xdr:row>3</xdr:row>
      <xdr:rowOff>690563</xdr:rowOff>
    </xdr:to>
    <xdr:pic>
      <xdr:nvPicPr>
        <xdr:cNvPr id="2" name="图片 1" descr="0e6e3594e63527def2609664304a1b0"/>
        <xdr:cNvPicPr>
          <a:picLocks noChangeAspect="1"/>
        </xdr:cNvPicPr>
      </xdr:nvPicPr>
      <xdr:blipFill>
        <a:blip xmlns:r="http://schemas.openxmlformats.org/officeDocument/2006/relationships" r:embed="rId1"/>
        <a:srcRect t="12381" r="4764" b="7655"/>
        <a:stretch>
          <a:fillRect/>
        </a:stretch>
      </xdr:blipFill>
      <xdr:spPr>
        <a:xfrm>
          <a:off x="9863932" y="1083471"/>
          <a:ext cx="694889" cy="583405"/>
        </a:xfrm>
        <a:prstGeom prst="rect">
          <a:avLst/>
        </a:prstGeom>
      </xdr:spPr>
    </xdr:pic>
    <xdr:clientData/>
  </xdr:twoCellAnchor>
  <xdr:twoCellAnchor editAs="oneCell">
    <xdr:from>
      <xdr:col>6</xdr:col>
      <xdr:colOff>482601</xdr:colOff>
      <xdr:row>4</xdr:row>
      <xdr:rowOff>25401</xdr:rowOff>
    </xdr:from>
    <xdr:to>
      <xdr:col>6</xdr:col>
      <xdr:colOff>1066801</xdr:colOff>
      <xdr:row>4</xdr:row>
      <xdr:rowOff>609601</xdr:rowOff>
    </xdr:to>
    <xdr:pic>
      <xdr:nvPicPr>
        <xdr:cNvPr id="3" name="图片 2" descr="13053f6bc03bfd4b5b276df823cac6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79125" y="1196975"/>
          <a:ext cx="584200" cy="584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zoomScale="80" zoomScaleNormal="80" zoomScaleSheetLayoutView="80" workbookViewId="0">
      <selection activeCell="D5" sqref="D5"/>
    </sheetView>
  </sheetViews>
  <sheetFormatPr defaultColWidth="11.125" defaultRowHeight="15.75" x14ac:dyDescent="0.25"/>
  <cols>
    <col min="2" max="2" width="54.125" customWidth="1"/>
    <col min="5" max="5" width="14" customWidth="1"/>
    <col min="7" max="7" width="23.125" customWidth="1"/>
  </cols>
  <sheetData>
    <row r="1" spans="1:11" ht="30" x14ac:dyDescent="0.25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3" t="s">
        <v>6</v>
      </c>
      <c r="H1" s="15" t="s">
        <v>39</v>
      </c>
      <c r="I1" s="15" t="s">
        <v>40</v>
      </c>
      <c r="J1" s="16" t="s">
        <v>4</v>
      </c>
      <c r="K1" s="16" t="s">
        <v>5</v>
      </c>
    </row>
    <row r="2" spans="1:11" ht="23.25" customHeight="1" x14ac:dyDescent="0.25">
      <c r="A2" s="8">
        <v>1</v>
      </c>
      <c r="B2" s="8" t="s">
        <v>7</v>
      </c>
      <c r="C2" s="8" t="s">
        <v>8</v>
      </c>
      <c r="D2" s="8">
        <v>84</v>
      </c>
      <c r="E2" s="9">
        <v>60</v>
      </c>
      <c r="F2" s="8">
        <f>D2*E2</f>
        <v>5040</v>
      </c>
      <c r="G2" s="12" t="s">
        <v>35</v>
      </c>
      <c r="H2" s="14" t="s">
        <v>8</v>
      </c>
      <c r="I2" s="14">
        <v>84</v>
      </c>
      <c r="J2" s="14">
        <v>60</v>
      </c>
      <c r="K2" s="14">
        <f>I2*J2</f>
        <v>5040</v>
      </c>
    </row>
    <row r="3" spans="1:11" ht="23.25" customHeight="1" x14ac:dyDescent="0.25">
      <c r="A3" s="8">
        <v>2</v>
      </c>
      <c r="B3" s="8" t="s">
        <v>34</v>
      </c>
      <c r="C3" s="8" t="s">
        <v>31</v>
      </c>
      <c r="D3" s="8">
        <v>6</v>
      </c>
      <c r="E3" s="9">
        <v>300</v>
      </c>
      <c r="F3" s="8">
        <f t="shared" ref="F3:F15" si="0">D3*E3</f>
        <v>1800</v>
      </c>
      <c r="G3" s="13"/>
      <c r="H3" s="14" t="s">
        <v>38</v>
      </c>
      <c r="I3" s="14">
        <v>6</v>
      </c>
      <c r="J3" s="14">
        <v>300</v>
      </c>
      <c r="K3" s="14">
        <f t="shared" ref="K3:K15" si="1">I3*J3</f>
        <v>1800</v>
      </c>
    </row>
    <row r="4" spans="1:11" ht="63.75" customHeight="1" x14ac:dyDescent="0.25">
      <c r="A4" s="8">
        <v>3</v>
      </c>
      <c r="B4" s="7" t="s">
        <v>29</v>
      </c>
      <c r="C4" s="8" t="s">
        <v>9</v>
      </c>
      <c r="D4" s="8">
        <v>88</v>
      </c>
      <c r="E4" s="9">
        <v>80</v>
      </c>
      <c r="F4" s="8">
        <f t="shared" si="0"/>
        <v>7040</v>
      </c>
      <c r="G4" s="8"/>
      <c r="H4" s="14" t="s">
        <v>9</v>
      </c>
      <c r="I4" s="14">
        <v>88</v>
      </c>
      <c r="J4" s="14">
        <v>80</v>
      </c>
      <c r="K4" s="14">
        <f t="shared" si="1"/>
        <v>7040</v>
      </c>
    </row>
    <row r="5" spans="1:11" ht="48.95" customHeight="1" x14ac:dyDescent="0.25">
      <c r="A5" s="8">
        <v>4</v>
      </c>
      <c r="B5" s="8" t="s">
        <v>10</v>
      </c>
      <c r="C5" s="8" t="s">
        <v>9</v>
      </c>
      <c r="D5" s="8">
        <v>36</v>
      </c>
      <c r="E5" s="8">
        <v>280</v>
      </c>
      <c r="F5" s="8">
        <f t="shared" si="0"/>
        <v>10080</v>
      </c>
      <c r="G5" s="8"/>
      <c r="H5" s="14" t="s">
        <v>9</v>
      </c>
      <c r="I5" s="14">
        <v>36</v>
      </c>
      <c r="J5" s="14">
        <v>280</v>
      </c>
      <c r="K5" s="14">
        <f t="shared" si="1"/>
        <v>10080</v>
      </c>
    </row>
    <row r="6" spans="1:11" x14ac:dyDescent="0.25">
      <c r="A6" s="8">
        <v>5</v>
      </c>
      <c r="B6" s="7" t="s">
        <v>11</v>
      </c>
      <c r="C6" s="8" t="s">
        <v>12</v>
      </c>
      <c r="D6" s="8">
        <v>240</v>
      </c>
      <c r="E6" s="8">
        <v>14</v>
      </c>
      <c r="F6" s="8">
        <f t="shared" si="0"/>
        <v>3360</v>
      </c>
      <c r="G6" s="8"/>
      <c r="H6" s="14" t="s">
        <v>12</v>
      </c>
      <c r="I6" s="14">
        <v>240</v>
      </c>
      <c r="J6" s="14">
        <v>15</v>
      </c>
      <c r="K6" s="14">
        <f t="shared" si="1"/>
        <v>3600</v>
      </c>
    </row>
    <row r="7" spans="1:11" x14ac:dyDescent="0.25">
      <c r="A7" s="8">
        <v>6</v>
      </c>
      <c r="B7" s="7" t="s">
        <v>13</v>
      </c>
      <c r="C7" s="8" t="s">
        <v>14</v>
      </c>
      <c r="D7" s="8">
        <v>240</v>
      </c>
      <c r="E7" s="9">
        <v>20</v>
      </c>
      <c r="F7" s="8">
        <f t="shared" si="0"/>
        <v>4800</v>
      </c>
      <c r="G7" s="8"/>
      <c r="H7" s="14" t="s">
        <v>14</v>
      </c>
      <c r="I7" s="14">
        <v>240</v>
      </c>
      <c r="J7" s="14">
        <v>20</v>
      </c>
      <c r="K7" s="14">
        <f t="shared" si="1"/>
        <v>4800</v>
      </c>
    </row>
    <row r="8" spans="1:11" x14ac:dyDescent="0.25">
      <c r="A8" s="8">
        <v>7</v>
      </c>
      <c r="B8" s="7" t="s">
        <v>15</v>
      </c>
      <c r="C8" s="8" t="s">
        <v>12</v>
      </c>
      <c r="D8" s="8">
        <v>1100</v>
      </c>
      <c r="E8" s="8">
        <v>3</v>
      </c>
      <c r="F8" s="8">
        <f t="shared" si="0"/>
        <v>3300</v>
      </c>
      <c r="G8" s="8"/>
      <c r="H8" s="14" t="s">
        <v>12</v>
      </c>
      <c r="I8" s="14">
        <v>1100</v>
      </c>
      <c r="J8" s="14">
        <v>3.5</v>
      </c>
      <c r="K8" s="14">
        <f t="shared" si="1"/>
        <v>3850</v>
      </c>
    </row>
    <row r="9" spans="1:11" x14ac:dyDescent="0.25">
      <c r="A9" s="8">
        <v>8</v>
      </c>
      <c r="B9" s="7" t="s">
        <v>16</v>
      </c>
      <c r="C9" s="8" t="s">
        <v>12</v>
      </c>
      <c r="D9" s="8">
        <v>240</v>
      </c>
      <c r="E9" s="8">
        <v>15</v>
      </c>
      <c r="F9" s="8">
        <f t="shared" si="0"/>
        <v>3600</v>
      </c>
      <c r="G9" s="8" t="s">
        <v>17</v>
      </c>
      <c r="H9" s="14" t="s">
        <v>12</v>
      </c>
      <c r="I9" s="14">
        <v>240</v>
      </c>
      <c r="J9" s="14">
        <v>15</v>
      </c>
      <c r="K9" s="14">
        <f t="shared" si="1"/>
        <v>3600</v>
      </c>
    </row>
    <row r="10" spans="1:11" x14ac:dyDescent="0.25">
      <c r="A10" s="8">
        <v>9</v>
      </c>
      <c r="B10" s="7" t="s">
        <v>18</v>
      </c>
      <c r="C10" s="8" t="s">
        <v>12</v>
      </c>
      <c r="D10" s="8">
        <v>120000</v>
      </c>
      <c r="E10" s="8">
        <v>0.05</v>
      </c>
      <c r="F10" s="8">
        <f t="shared" si="0"/>
        <v>6000</v>
      </c>
      <c r="G10" s="8" t="s">
        <v>19</v>
      </c>
      <c r="H10" s="14" t="s">
        <v>12</v>
      </c>
      <c r="I10" s="14">
        <v>120000</v>
      </c>
      <c r="J10" s="14">
        <v>0.06</v>
      </c>
      <c r="K10" s="14">
        <f t="shared" si="1"/>
        <v>7200</v>
      </c>
    </row>
    <row r="11" spans="1:11" x14ac:dyDescent="0.25">
      <c r="A11" s="8">
        <v>10</v>
      </c>
      <c r="B11" s="7" t="s">
        <v>20</v>
      </c>
      <c r="C11" s="8" t="s">
        <v>12</v>
      </c>
      <c r="D11" s="8">
        <v>24000</v>
      </c>
      <c r="E11" s="8">
        <v>0.08</v>
      </c>
      <c r="F11" s="8">
        <f t="shared" si="0"/>
        <v>1920</v>
      </c>
      <c r="G11" s="8" t="s">
        <v>21</v>
      </c>
      <c r="H11" s="14" t="s">
        <v>12</v>
      </c>
      <c r="I11" s="14">
        <v>24000</v>
      </c>
      <c r="J11" s="14">
        <v>0.09</v>
      </c>
      <c r="K11" s="14">
        <f t="shared" si="1"/>
        <v>2160</v>
      </c>
    </row>
    <row r="12" spans="1:11" x14ac:dyDescent="0.25">
      <c r="A12" s="8">
        <v>11</v>
      </c>
      <c r="B12" s="7" t="s">
        <v>22</v>
      </c>
      <c r="C12" s="8" t="s">
        <v>23</v>
      </c>
      <c r="D12" s="8">
        <v>240</v>
      </c>
      <c r="E12" s="8">
        <v>45.5</v>
      </c>
      <c r="F12" s="8">
        <f t="shared" si="0"/>
        <v>10920</v>
      </c>
      <c r="G12" s="8" t="s">
        <v>33</v>
      </c>
      <c r="H12" s="14" t="s">
        <v>23</v>
      </c>
      <c r="I12" s="14">
        <v>240</v>
      </c>
      <c r="J12" s="14">
        <v>47.6</v>
      </c>
      <c r="K12" s="14">
        <f t="shared" si="1"/>
        <v>11424</v>
      </c>
    </row>
    <row r="13" spans="1:11" x14ac:dyDescent="0.25">
      <c r="A13" s="8">
        <v>12</v>
      </c>
      <c r="B13" s="8" t="s">
        <v>24</v>
      </c>
      <c r="C13" s="8" t="s">
        <v>25</v>
      </c>
      <c r="D13" s="8">
        <v>480</v>
      </c>
      <c r="E13" s="8">
        <v>64.5</v>
      </c>
      <c r="F13" s="8">
        <f t="shared" si="0"/>
        <v>30960</v>
      </c>
      <c r="G13" s="8" t="s">
        <v>32</v>
      </c>
      <c r="H13" s="14" t="s">
        <v>25</v>
      </c>
      <c r="I13" s="14">
        <v>480</v>
      </c>
      <c r="J13" s="14">
        <v>67.5</v>
      </c>
      <c r="K13" s="14">
        <f t="shared" si="1"/>
        <v>32400</v>
      </c>
    </row>
    <row r="14" spans="1:11" ht="27" x14ac:dyDescent="0.25">
      <c r="A14" s="8">
        <v>13</v>
      </c>
      <c r="B14" s="7" t="s">
        <v>26</v>
      </c>
      <c r="C14" s="8" t="s">
        <v>27</v>
      </c>
      <c r="D14" s="8">
        <v>480</v>
      </c>
      <c r="E14" s="8">
        <v>8.4</v>
      </c>
      <c r="F14" s="8">
        <f t="shared" si="0"/>
        <v>4032</v>
      </c>
      <c r="G14" s="8"/>
      <c r="H14" s="14" t="s">
        <v>27</v>
      </c>
      <c r="I14" s="14">
        <v>480</v>
      </c>
      <c r="J14" s="14">
        <v>8.4</v>
      </c>
      <c r="K14" s="14">
        <f t="shared" si="1"/>
        <v>4032</v>
      </c>
    </row>
    <row r="15" spans="1:11" ht="23.25" customHeight="1" x14ac:dyDescent="0.25">
      <c r="A15" s="8">
        <v>14</v>
      </c>
      <c r="B15" s="7" t="s">
        <v>30</v>
      </c>
      <c r="C15" s="8" t="s">
        <v>9</v>
      </c>
      <c r="D15" s="8">
        <v>6</v>
      </c>
      <c r="E15" s="8">
        <v>80</v>
      </c>
      <c r="F15" s="8">
        <f t="shared" si="0"/>
        <v>480</v>
      </c>
      <c r="G15" s="8"/>
      <c r="H15" s="14" t="s">
        <v>9</v>
      </c>
      <c r="I15" s="14">
        <v>6</v>
      </c>
      <c r="J15" s="14">
        <v>80</v>
      </c>
      <c r="K15" s="14">
        <f t="shared" si="1"/>
        <v>480</v>
      </c>
    </row>
    <row r="16" spans="1:11" ht="36.75" customHeight="1" x14ac:dyDescent="0.25">
      <c r="A16" s="8"/>
      <c r="B16" s="8"/>
      <c r="C16" s="8"/>
      <c r="D16" s="8"/>
      <c r="E16" s="8" t="s">
        <v>28</v>
      </c>
      <c r="F16" s="8">
        <f>SUM(F2:F15)</f>
        <v>93332</v>
      </c>
      <c r="G16" s="8"/>
      <c r="H16" s="14"/>
      <c r="I16" s="14"/>
      <c r="J16" s="14" t="s">
        <v>28</v>
      </c>
      <c r="K16" s="14">
        <f>SUM(K2:K15)</f>
        <v>97506</v>
      </c>
    </row>
    <row r="17" spans="1:7" ht="25.5" customHeight="1" x14ac:dyDescent="0.25">
      <c r="A17" s="6"/>
      <c r="B17" s="5"/>
      <c r="C17" s="5"/>
      <c r="D17" s="5"/>
      <c r="E17" s="8" t="s">
        <v>36</v>
      </c>
      <c r="F17" s="8">
        <v>93000</v>
      </c>
      <c r="G17" s="8" t="s">
        <v>37</v>
      </c>
    </row>
    <row r="18" spans="1:7" x14ac:dyDescent="0.25">
      <c r="A18" s="10"/>
      <c r="B18" s="10"/>
      <c r="C18" s="10"/>
      <c r="D18" s="10"/>
      <c r="E18" s="10"/>
      <c r="F18" s="10"/>
      <c r="G18" s="10"/>
    </row>
    <row r="19" spans="1:7" x14ac:dyDescent="0.25">
      <c r="A19" s="11"/>
      <c r="B19" s="10"/>
      <c r="C19" s="10"/>
      <c r="D19" s="10"/>
      <c r="E19" s="10"/>
      <c r="F19" s="10"/>
      <c r="G19" s="10"/>
    </row>
    <row r="20" spans="1:7" x14ac:dyDescent="0.25">
      <c r="A20" s="10"/>
      <c r="B20" s="10"/>
      <c r="C20" s="10"/>
      <c r="D20" s="10"/>
      <c r="E20" s="10"/>
      <c r="F20" s="10"/>
      <c r="G20" s="10"/>
    </row>
    <row r="21" spans="1:7" x14ac:dyDescent="0.25">
      <c r="A21" s="11"/>
      <c r="B21" s="10"/>
      <c r="C21" s="10"/>
      <c r="D21" s="10"/>
      <c r="E21" s="10"/>
      <c r="F21" s="10"/>
      <c r="G21" s="10"/>
    </row>
    <row r="22" spans="1:7" x14ac:dyDescent="0.25">
      <c r="A22" s="10"/>
      <c r="B22" s="10"/>
      <c r="C22" s="10"/>
      <c r="D22" s="10"/>
      <c r="E22" s="10"/>
      <c r="F22" s="10"/>
      <c r="G22" s="10"/>
    </row>
    <row r="23" spans="1:7" x14ac:dyDescent="0.25">
      <c r="A23" s="11"/>
      <c r="B23" s="10"/>
      <c r="C23" s="10"/>
      <c r="D23" s="10"/>
      <c r="E23" s="10"/>
      <c r="F23" s="10"/>
      <c r="G23" s="10"/>
    </row>
    <row r="24" spans="1:7" x14ac:dyDescent="0.25">
      <c r="A24" s="10"/>
      <c r="B24" s="10"/>
      <c r="C24" s="10"/>
      <c r="D24" s="10"/>
      <c r="E24" s="10"/>
      <c r="F24" s="10"/>
      <c r="G24" s="10"/>
    </row>
    <row r="25" spans="1:7" x14ac:dyDescent="0.25">
      <c r="A25" s="11"/>
      <c r="B25" s="10"/>
      <c r="C25" s="10"/>
      <c r="D25" s="10"/>
      <c r="E25" s="10"/>
      <c r="F25" s="10"/>
      <c r="G25" s="10"/>
    </row>
    <row r="26" spans="1:7" x14ac:dyDescent="0.25">
      <c r="A26" s="10"/>
      <c r="B26" s="10"/>
      <c r="C26" s="10"/>
      <c r="D26" s="10"/>
      <c r="E26" s="10"/>
      <c r="F26" s="10"/>
      <c r="G26" s="10"/>
    </row>
    <row r="27" spans="1:7" x14ac:dyDescent="0.25">
      <c r="A27" s="11"/>
      <c r="B27" s="10"/>
      <c r="C27" s="10"/>
      <c r="D27" s="10"/>
      <c r="E27" s="10"/>
      <c r="F27" s="10"/>
      <c r="G27" s="10"/>
    </row>
    <row r="28" spans="1:7" x14ac:dyDescent="0.25">
      <c r="A28" s="10"/>
      <c r="B28" s="10"/>
      <c r="C28" s="10"/>
      <c r="D28" s="10"/>
      <c r="E28" s="10"/>
      <c r="F28" s="10"/>
      <c r="G28" s="10"/>
    </row>
  </sheetData>
  <mergeCells count="1">
    <mergeCell ref="G2:G3"/>
  </mergeCells>
  <phoneticPr fontId="6" type="noConversion"/>
  <pageMargins left="0.7" right="0.7" top="0.75" bottom="0.75" header="0.3" footer="0.3"/>
  <pageSetup paperSize="9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zhai</cp:lastModifiedBy>
  <dcterms:created xsi:type="dcterms:W3CDTF">2021-11-18T09:00:00Z</dcterms:created>
  <dcterms:modified xsi:type="dcterms:W3CDTF">2022-03-24T04:18:55Z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C2C902D11C0B46739341D7B234B68E32</vt:lpwstr>
  </property>
  <property fmtid="{D5CDD505-2E9C-101B-9397-08002B2CF9AE}" pid="3" name="KSOProductBuildVer">
    <vt:lpwstr>2052-11.1.0.11566</vt:lpwstr>
  </property>
</Properties>
</file>