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hedy\"/>
    </mc:Choice>
  </mc:AlternateContent>
  <bookViews>
    <workbookView xWindow="0" yWindow="0" windowWidth="28800" windowHeight="11910"/>
  </bookViews>
  <sheets>
    <sheet name="方案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2" l="1"/>
  <c r="F14" i="2"/>
  <c r="F15" i="2"/>
  <c r="F21" i="2"/>
  <c r="F20" i="2"/>
  <c r="F18" i="2"/>
  <c r="F17" i="2"/>
  <c r="F16" i="2"/>
  <c r="F13" i="2"/>
  <c r="F9" i="2"/>
  <c r="F8" i="2"/>
  <c r="F10" i="2" s="1"/>
  <c r="F22" i="2" l="1"/>
  <c r="F24" i="2" s="1"/>
  <c r="G8" i="2"/>
  <c r="H8" i="2"/>
</calcChain>
</file>

<file path=xl/sharedStrings.xml><?xml version="1.0" encoding="utf-8"?>
<sst xmlns="http://schemas.openxmlformats.org/spreadsheetml/2006/main" count="34" uniqueCount="34">
  <si>
    <t>Price</t>
    <phoneticPr fontId="4" type="noConversion"/>
  </si>
  <si>
    <t>Unit Price</t>
    <phoneticPr fontId="4" type="noConversion"/>
  </si>
  <si>
    <t>Qty</t>
    <phoneticPr fontId="4" type="noConversion"/>
  </si>
  <si>
    <t>Item</t>
    <phoneticPr fontId="4" type="noConversion"/>
  </si>
  <si>
    <t>Category</t>
    <phoneticPr fontId="4" type="noConversion"/>
  </si>
  <si>
    <t>Currency: RMB</t>
    <phoneticPr fontId="4" type="noConversion"/>
  </si>
  <si>
    <t>数量</t>
    <phoneticPr fontId="2" type="noConversion"/>
  </si>
  <si>
    <t>单价</t>
    <phoneticPr fontId="2" type="noConversion"/>
  </si>
  <si>
    <t>含税总价</t>
    <phoneticPr fontId="2" type="noConversion"/>
  </si>
  <si>
    <t>软件定制开发总价</t>
    <phoneticPr fontId="2" type="noConversion"/>
  </si>
  <si>
    <t>硬件系统平台总价</t>
    <phoneticPr fontId="2" type="noConversion"/>
  </si>
  <si>
    <t>后台修改和开发</t>
    <phoneticPr fontId="2" type="noConversion"/>
  </si>
  <si>
    <t>Year:F 20200417</t>
    <phoneticPr fontId="4" type="noConversion"/>
  </si>
  <si>
    <t>H5承载服务平台</t>
    <phoneticPr fontId="2" type="noConversion"/>
  </si>
  <si>
    <t>运营平台</t>
    <phoneticPr fontId="2" type="noConversion"/>
  </si>
  <si>
    <t>下载文件通过全网缓存基础进行存储，确保全国范围内都可以实现高速下载。</t>
    <phoneticPr fontId="2" type="noConversion"/>
  </si>
  <si>
    <t>下载文件全国缓存和优化</t>
    <phoneticPr fontId="2" type="noConversion"/>
  </si>
  <si>
    <t>下载页面制作开发</t>
    <phoneticPr fontId="2" type="noConversion"/>
  </si>
  <si>
    <t>用户登录等行为标记</t>
    <phoneticPr fontId="2" type="noConversion"/>
  </si>
  <si>
    <t>上线时数据批量导入</t>
    <phoneticPr fontId="2" type="noConversion"/>
  </si>
  <si>
    <t>专家登录下载状况导出</t>
    <phoneticPr fontId="2" type="noConversion"/>
  </si>
  <si>
    <t>专家名单管理</t>
    <phoneticPr fontId="2" type="noConversion"/>
  </si>
  <si>
    <t>可以新增和修改专家信息</t>
    <phoneticPr fontId="2" type="noConversion"/>
  </si>
  <si>
    <t>专家数据</t>
    <phoneticPr fontId="2" type="noConversion"/>
  </si>
  <si>
    <t>专家和代表匹配数据管理</t>
    <phoneticPr fontId="2" type="noConversion"/>
  </si>
  <si>
    <t>代表登录系统输入专家信息并生成专家专用二维码</t>
    <phoneticPr fontId="2" type="noConversion"/>
  </si>
  <si>
    <t>包含开发代表登录界面、二维码生成界面</t>
    <phoneticPr fontId="2" type="noConversion"/>
  </si>
  <si>
    <t>代表邀约的专家二维码清单</t>
    <phoneticPr fontId="2" type="noConversion"/>
  </si>
  <si>
    <t>可以查询已经发出的邀约和已经生成的二维码</t>
    <phoneticPr fontId="2" type="noConversion"/>
  </si>
  <si>
    <t>记录和标记代表生成的二维码是否被扫码并进行同步</t>
    <phoneticPr fontId="2" type="noConversion"/>
  </si>
  <si>
    <t>专家扫码入口页面制作</t>
    <phoneticPr fontId="2" type="noConversion"/>
  </si>
  <si>
    <t>非前端显示，作为跳转至下载页面的权限审核页。</t>
    <phoneticPr fontId="2" type="noConversion"/>
  </si>
  <si>
    <t>记录和查询代表邀请的专家清单 呈现一对一绑定关系</t>
    <phoneticPr fontId="2" type="noConversion"/>
  </si>
  <si>
    <t>方案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</si>
</sst>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);[Red]\(#,##0.00\)"/>
  </numFmts>
  <fonts count="11" x14ac:knownFonts="1">
    <font>
      <sz val="9"/>
      <name val="Tahoma"/>
      <family val="2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微软雅黑"/>
      <family val="2"/>
      <charset val="134"/>
    </font>
    <font>
      <sz val="8"/>
      <name val="Tahoma"/>
      <family val="2"/>
    </font>
    <font>
      <sz val="10"/>
      <name val="微软雅黑"/>
      <family val="2"/>
      <charset val="134"/>
    </font>
    <font>
      <i/>
      <sz val="10"/>
      <name val="微软雅黑"/>
      <family val="2"/>
      <charset val="134"/>
    </font>
    <font>
      <sz val="6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23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6" fontId="3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176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176" fontId="5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76" fontId="3" fillId="3" borderId="0" xfId="0" applyNumberFormat="1" applyFont="1" applyFill="1" applyAlignment="1">
      <alignment horizontal="right" vertical="center"/>
    </xf>
    <xf numFmtId="176" fontId="5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176" fontId="1" fillId="0" borderId="0" xfId="0" applyNumberFormat="1" applyFont="1" applyAlignment="1">
      <alignment horizontal="right" vertical="center"/>
    </xf>
    <xf numFmtId="0" fontId="5" fillId="0" borderId="0" xfId="0" applyNumberFormat="1" applyFont="1">
      <alignment vertical="center"/>
    </xf>
    <xf numFmtId="0" fontId="1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176" fontId="8" fillId="4" borderId="0" xfId="0" applyNumberFormat="1" applyFont="1" applyFill="1" applyAlignment="1">
      <alignment horizontal="left" vertical="center"/>
    </xf>
    <xf numFmtId="176" fontId="9" fillId="4" borderId="0" xfId="0" applyNumberFormat="1" applyFont="1" applyFill="1" applyAlignment="1">
      <alignment horizontal="left" vertical="center"/>
    </xf>
    <xf numFmtId="0" fontId="3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right" vertical="center"/>
    </xf>
    <xf numFmtId="0" fontId="1" fillId="5" borderId="1" xfId="0" applyFont="1" applyFill="1" applyBorder="1">
      <alignment vertical="center"/>
    </xf>
    <xf numFmtId="176" fontId="5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176" fontId="5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3" fillId="5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 wrapText="1"/>
    </xf>
    <xf numFmtId="0" fontId="10" fillId="5" borderId="1" xfId="0" applyFont="1" applyFill="1" applyBorder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5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C36" sqref="C36"/>
    </sheetView>
  </sheetViews>
  <sheetFormatPr defaultColWidth="8.7109375" defaultRowHeight="14.25" x14ac:dyDescent="0.15"/>
  <cols>
    <col min="1" max="1" width="26.7109375" style="1" bestFit="1" customWidth="1"/>
    <col min="2" max="2" width="63.28515625" style="1" customWidth="1"/>
    <col min="3" max="3" width="75.42578125" style="1" customWidth="1"/>
    <col min="4" max="5" width="12.85546875" style="1" bestFit="1" customWidth="1"/>
    <col min="6" max="6" width="16.28515625" style="1" bestFit="1" customWidth="1"/>
    <col min="7" max="7" width="10.42578125" style="1" hidden="1" customWidth="1"/>
    <col min="8" max="8" width="11.42578125" style="1" hidden="1" customWidth="1"/>
    <col min="9" max="9" width="10.42578125" style="1" bestFit="1" customWidth="1"/>
    <col min="10" max="10" width="11.42578125" style="1" bestFit="1" customWidth="1"/>
    <col min="11" max="16384" width="8.7109375" style="1"/>
  </cols>
  <sheetData>
    <row r="1" spans="1:8" ht="16.5" x14ac:dyDescent="0.15">
      <c r="A1" s="22"/>
      <c r="B1" s="22"/>
      <c r="C1" s="22"/>
      <c r="D1" s="23"/>
      <c r="E1" s="23"/>
      <c r="F1" s="24"/>
    </row>
    <row r="2" spans="1:8" ht="16.5" x14ac:dyDescent="0.15">
      <c r="A2" s="4"/>
      <c r="B2" s="4"/>
      <c r="C2" s="4"/>
      <c r="D2" s="19"/>
      <c r="E2" s="19"/>
      <c r="F2" s="19"/>
    </row>
    <row r="3" spans="1:8" ht="16.5" x14ac:dyDescent="0.15">
      <c r="A3" s="4"/>
      <c r="B3" s="20" t="s">
        <v>12</v>
      </c>
      <c r="C3" s="21"/>
      <c r="D3" s="19"/>
      <c r="E3" s="19"/>
      <c r="F3" s="19"/>
    </row>
    <row r="4" spans="1:8" ht="16.5" x14ac:dyDescent="0.15">
      <c r="A4" s="18"/>
      <c r="B4" s="20" t="s">
        <v>5</v>
      </c>
      <c r="C4" s="20"/>
      <c r="D4" s="19"/>
      <c r="E4" s="19"/>
      <c r="F4" s="19"/>
    </row>
    <row r="5" spans="1:8" ht="16.5" x14ac:dyDescent="0.15">
      <c r="A5" s="18"/>
      <c r="B5" s="18"/>
      <c r="C5" s="18"/>
      <c r="D5" s="16" t="s">
        <v>6</v>
      </c>
      <c r="E5" s="16" t="s">
        <v>7</v>
      </c>
      <c r="F5" s="25"/>
    </row>
    <row r="6" spans="1:8" ht="16.5" x14ac:dyDescent="0.15">
      <c r="A6" s="17" t="s">
        <v>4</v>
      </c>
      <c r="B6" s="4" t="s">
        <v>3</v>
      </c>
      <c r="C6" s="4"/>
      <c r="D6" s="16" t="s">
        <v>2</v>
      </c>
      <c r="E6" s="29" t="s">
        <v>1</v>
      </c>
      <c r="F6" s="26" t="s">
        <v>0</v>
      </c>
    </row>
    <row r="7" spans="1:8" ht="1.7" customHeight="1" x14ac:dyDescent="0.15">
      <c r="A7" s="15"/>
      <c r="B7" s="15"/>
      <c r="C7" s="15"/>
      <c r="D7" s="14"/>
      <c r="E7" s="14"/>
      <c r="F7" s="13"/>
    </row>
    <row r="8" spans="1:8" ht="16.5" x14ac:dyDescent="0.15">
      <c r="A8" s="34" t="s">
        <v>14</v>
      </c>
      <c r="B8" s="11" t="s">
        <v>13</v>
      </c>
      <c r="C8" s="12"/>
      <c r="D8" s="10">
        <v>6</v>
      </c>
      <c r="E8" s="28">
        <v>600</v>
      </c>
      <c r="F8" s="10">
        <f>E8*D8</f>
        <v>3600</v>
      </c>
      <c r="G8" s="2">
        <f>SUM(F8:F8)</f>
        <v>3600</v>
      </c>
      <c r="H8" s="2">
        <f>SUM(F8:F8)</f>
        <v>3600</v>
      </c>
    </row>
    <row r="9" spans="1:8" ht="16.5" x14ac:dyDescent="0.15">
      <c r="A9" s="34"/>
      <c r="B9" s="9" t="s">
        <v>16</v>
      </c>
      <c r="C9" s="30" t="s">
        <v>15</v>
      </c>
      <c r="D9" s="10">
        <v>6</v>
      </c>
      <c r="E9" s="28">
        <v>300</v>
      </c>
      <c r="F9" s="10">
        <f>E9*D9</f>
        <v>1800</v>
      </c>
      <c r="G9" s="2"/>
      <c r="H9" s="2"/>
    </row>
    <row r="10" spans="1:8" ht="16.5" x14ac:dyDescent="0.15">
      <c r="A10" s="41" t="s">
        <v>10</v>
      </c>
      <c r="B10" s="41"/>
      <c r="C10" s="41"/>
      <c r="D10" s="41"/>
      <c r="E10" s="41"/>
      <c r="F10" s="3">
        <f>SUM(F8:F8)</f>
        <v>3600</v>
      </c>
    </row>
    <row r="11" spans="1:8" ht="3" customHeight="1" x14ac:dyDescent="0.15">
      <c r="A11" s="7"/>
      <c r="B11" s="7"/>
      <c r="C11" s="6"/>
      <c r="D11" s="5"/>
      <c r="E11" s="5"/>
      <c r="F11" s="3"/>
    </row>
    <row r="12" spans="1:8" ht="3" customHeight="1" x14ac:dyDescent="0.15">
      <c r="A12" s="7"/>
      <c r="B12" s="7"/>
      <c r="C12" s="6"/>
      <c r="D12" s="5"/>
      <c r="E12" s="5"/>
      <c r="F12" s="3"/>
    </row>
    <row r="13" spans="1:8" ht="16.5" x14ac:dyDescent="0.15">
      <c r="A13" s="42" t="s">
        <v>33</v>
      </c>
      <c r="B13" s="38" t="s">
        <v>25</v>
      </c>
      <c r="C13" s="39" t="s">
        <v>26</v>
      </c>
      <c r="D13" s="31">
        <v>10</v>
      </c>
      <c r="E13" s="32">
        <v>1098</v>
      </c>
      <c r="F13" s="31">
        <f t="shared" ref="F13:F21" si="0">E13*D13</f>
        <v>10980</v>
      </c>
      <c r="H13" s="2"/>
    </row>
    <row r="14" spans="1:8" ht="16.5" x14ac:dyDescent="0.15">
      <c r="A14" s="42"/>
      <c r="B14" s="38" t="s">
        <v>27</v>
      </c>
      <c r="C14" s="39" t="s">
        <v>28</v>
      </c>
      <c r="D14" s="31">
        <v>5</v>
      </c>
      <c r="E14" s="32">
        <v>1098</v>
      </c>
      <c r="F14" s="31">
        <f t="shared" si="0"/>
        <v>5490</v>
      </c>
      <c r="H14" s="2"/>
    </row>
    <row r="15" spans="1:8" ht="16.5" x14ac:dyDescent="0.15">
      <c r="A15" s="42"/>
      <c r="B15" s="9" t="s">
        <v>30</v>
      </c>
      <c r="C15" s="30" t="s">
        <v>31</v>
      </c>
      <c r="D15" s="31">
        <v>2</v>
      </c>
      <c r="E15" s="32">
        <v>1098</v>
      </c>
      <c r="F15" s="31">
        <f t="shared" si="0"/>
        <v>2196</v>
      </c>
      <c r="H15" s="2"/>
    </row>
    <row r="16" spans="1:8" ht="16.5" x14ac:dyDescent="0.15">
      <c r="A16" s="42"/>
      <c r="B16" s="1" t="s">
        <v>17</v>
      </c>
      <c r="D16" s="31">
        <v>1</v>
      </c>
      <c r="E16" s="32">
        <v>1098</v>
      </c>
      <c r="F16" s="31">
        <f t="shared" si="0"/>
        <v>1098</v>
      </c>
      <c r="H16" s="2"/>
    </row>
    <row r="17" spans="1:8" ht="16.5" x14ac:dyDescent="0.15">
      <c r="A17" s="42"/>
      <c r="B17" s="1" t="s">
        <v>18</v>
      </c>
      <c r="C17" s="30" t="s">
        <v>29</v>
      </c>
      <c r="D17" s="31">
        <v>3</v>
      </c>
      <c r="E17" s="32">
        <v>1098</v>
      </c>
      <c r="F17" s="31">
        <f t="shared" si="0"/>
        <v>3294</v>
      </c>
      <c r="H17" s="2"/>
    </row>
    <row r="18" spans="1:8" ht="16.5" x14ac:dyDescent="0.15">
      <c r="A18" s="42" t="s">
        <v>11</v>
      </c>
      <c r="B18" s="1" t="s">
        <v>19</v>
      </c>
      <c r="C18" s="8" t="s">
        <v>23</v>
      </c>
      <c r="D18" s="31">
        <v>2</v>
      </c>
      <c r="E18" s="32">
        <v>1098</v>
      </c>
      <c r="F18" s="31">
        <f t="shared" si="0"/>
        <v>2196</v>
      </c>
      <c r="H18" s="2"/>
    </row>
    <row r="19" spans="1:8" ht="16.5" x14ac:dyDescent="0.15">
      <c r="A19" s="42"/>
      <c r="B19" s="1" t="s">
        <v>24</v>
      </c>
      <c r="C19" s="8" t="s">
        <v>32</v>
      </c>
      <c r="D19" s="31">
        <v>2</v>
      </c>
      <c r="E19" s="32">
        <v>1098</v>
      </c>
      <c r="F19" s="31">
        <f t="shared" si="0"/>
        <v>2196</v>
      </c>
      <c r="H19" s="2"/>
    </row>
    <row r="20" spans="1:8" ht="16.5" x14ac:dyDescent="0.15">
      <c r="A20" s="42"/>
      <c r="B20" s="9" t="s">
        <v>21</v>
      </c>
      <c r="C20" s="8" t="s">
        <v>22</v>
      </c>
      <c r="D20" s="31">
        <v>1</v>
      </c>
      <c r="E20" s="32">
        <v>1098</v>
      </c>
      <c r="F20" s="31">
        <f t="shared" si="0"/>
        <v>1098</v>
      </c>
      <c r="H20" s="2"/>
    </row>
    <row r="21" spans="1:8" ht="16.5" x14ac:dyDescent="0.15">
      <c r="A21" s="42"/>
      <c r="B21" s="36" t="s">
        <v>20</v>
      </c>
      <c r="C21" s="8"/>
      <c r="D21" s="31">
        <v>2</v>
      </c>
      <c r="E21" s="32">
        <v>1098</v>
      </c>
      <c r="F21" s="31">
        <f t="shared" si="0"/>
        <v>2196</v>
      </c>
      <c r="H21" s="2"/>
    </row>
    <row r="22" spans="1:8" ht="16.5" x14ac:dyDescent="0.15">
      <c r="A22" s="40" t="s">
        <v>9</v>
      </c>
      <c r="B22" s="40"/>
      <c r="C22" s="40"/>
      <c r="D22" s="40"/>
      <c r="E22" s="40"/>
      <c r="F22" s="3">
        <f>SUM(F13:F21)</f>
        <v>30744</v>
      </c>
      <c r="H22" s="2"/>
    </row>
    <row r="23" spans="1:8" ht="3" customHeight="1" x14ac:dyDescent="0.15">
      <c r="A23" s="7"/>
      <c r="B23" s="7"/>
      <c r="C23" s="6"/>
      <c r="D23" s="5"/>
      <c r="E23" s="10"/>
      <c r="F23" s="3"/>
    </row>
    <row r="24" spans="1:8" ht="18.75" thickBot="1" x14ac:dyDescent="0.2">
      <c r="A24" s="33"/>
      <c r="B24" s="27"/>
      <c r="C24" s="27"/>
      <c r="D24" s="27"/>
      <c r="E24" s="37" t="s">
        <v>8</v>
      </c>
      <c r="F24" s="35">
        <f>F10+F22</f>
        <v>34344</v>
      </c>
    </row>
  </sheetData>
  <mergeCells count="4">
    <mergeCell ref="A10:E10"/>
    <mergeCell ref="A13:A17"/>
    <mergeCell ref="A18:A21"/>
    <mergeCell ref="A22:E2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陆明</dc:creator>
  <cp:lastModifiedBy>UBSS066 翟娟娟 Melitta Zhai</cp:lastModifiedBy>
  <cp:lastPrinted>2018-01-26T08:46:58Z</cp:lastPrinted>
  <dcterms:created xsi:type="dcterms:W3CDTF">2018-01-09T18:30:07Z</dcterms:created>
  <dcterms:modified xsi:type="dcterms:W3CDTF">2020-05-18T02:40:33Z</dcterms:modified>
</cp:coreProperties>
</file>