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微云同步盘\5015168\报价\"/>
    </mc:Choice>
  </mc:AlternateContent>
  <xr:revisionPtr revIDLastSave="0" documentId="13_ncr:1_{132357AD-8070-4712-A6C5-31ABB0262BBE}" xr6:coauthVersionLast="45" xr6:coauthVersionMax="45" xr10:uidLastSave="{00000000-0000-0000-0000-000000000000}"/>
  <bookViews>
    <workbookView xWindow="-120" yWindow="-120" windowWidth="29040" windowHeight="15840" tabRatio="535" xr2:uid="{00000000-000D-0000-FFFF-FFFF00000000}"/>
  </bookViews>
  <sheets>
    <sheet name="血糖关爱2期（暂定名称）" sheetId="1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1" l="1"/>
  <c r="F13" i="11"/>
  <c r="F9" i="11"/>
  <c r="F18" i="11" l="1"/>
  <c r="F12" i="11" l="1"/>
  <c r="F14" i="11"/>
  <c r="F17" i="11" l="1"/>
  <c r="F16" i="11"/>
  <c r="F19" i="11"/>
  <c r="F20" i="11" l="1"/>
  <c r="F24" i="11"/>
  <c r="F23" i="11"/>
  <c r="E25" i="11" l="1"/>
  <c r="F8" i="11"/>
  <c r="F10" i="11" l="1"/>
  <c r="F27" i="11" s="1"/>
</calcChain>
</file>

<file path=xl/sharedStrings.xml><?xml version="1.0" encoding="utf-8"?>
<sst xmlns="http://schemas.openxmlformats.org/spreadsheetml/2006/main" count="36" uniqueCount="36">
  <si>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</si>
  <si>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</si>
  <si>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</si>
  <si>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</si>
  <si>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</si>
  <si>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</si>
  <si>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</si>
  <si>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Service</t>
    <phoneticPr fontId="5" type="noConversion"/>
  </si>
  <si>
    <t>5x8支持服务</t>
    <phoneticPr fontId="5" type="noConversion"/>
  </si>
  <si>
    <t>服务器搭建及部署</t>
    <phoneticPr fontId="5" type="noConversion"/>
  </si>
  <si>
    <t>对用户提供的软件使用帮助和远程支援服务</t>
    <phoneticPr fontId="5" type="noConversion"/>
  </si>
  <si>
    <t>系统平台</t>
    <phoneticPr fontId="2" type="noConversion"/>
  </si>
  <si>
    <t>系统应用服务器</t>
    <phoneticPr fontId="2" type="noConversion"/>
  </si>
  <si>
    <t>数字证书系统</t>
    <phoneticPr fontId="2" type="noConversion"/>
  </si>
  <si>
    <t>包括服务器证书和用户SSL证书</t>
    <phoneticPr fontId="2" type="noConversion"/>
  </si>
  <si>
    <t>底层平台</t>
    <phoneticPr fontId="2" type="noConversion"/>
  </si>
  <si>
    <t>基础数据平台搭建</t>
    <phoneticPr fontId="2" type="noConversion"/>
  </si>
  <si>
    <t>VAT inclusive</t>
    <phoneticPr fontId="2" type="noConversion"/>
  </si>
  <si>
    <t>血糖关爱2期（暂定名称）</t>
    <phoneticPr fontId="2" type="noConversion"/>
  </si>
  <si>
    <t>飞检入口</t>
    <phoneticPr fontId="2" type="noConversion"/>
  </si>
  <si>
    <t>飞检可以快速查询已经通过完成病例并已经预约的会议。</t>
    <phoneticPr fontId="2" type="noConversion"/>
  </si>
  <si>
    <t>按照无媒体内容上传订购</t>
    <phoneticPr fontId="2" type="noConversion"/>
  </si>
  <si>
    <t>会议预约申请功能</t>
    <phoneticPr fontId="2" type="noConversion"/>
  </si>
  <si>
    <t>按照固定字段填写申请</t>
    <phoneticPr fontId="2" type="noConversion"/>
  </si>
  <si>
    <t>预约信息修改功能</t>
    <phoneticPr fontId="2" type="noConversion"/>
  </si>
  <si>
    <t>预约平台</t>
    <phoneticPr fontId="2" type="noConversion"/>
  </si>
  <si>
    <t>登录管理</t>
    <phoneticPr fontId="2" type="noConversion"/>
  </si>
  <si>
    <t>预约权后台授权功能</t>
    <phoneticPr fontId="2" type="noConversion"/>
  </si>
  <si>
    <t>预约审核功能</t>
  </si>
  <si>
    <t>对已经进行的预约进行查询和管理</t>
    <phoneticPr fontId="2" type="noConversion"/>
  </si>
  <si>
    <t>在收到符合要求的文档后进行预约权限开通。</t>
    <phoneticPr fontId="2" type="noConversion"/>
  </si>
  <si>
    <t>基础信息导入和管理</t>
    <phoneticPr fontId="2" type="noConversion"/>
  </si>
  <si>
    <t>Year:F 2019.11.25</t>
    <phoneticPr fontId="2" type="noConversion"/>
  </si>
  <si>
    <t>标准PC的架构、以及模板文档库下载功能</t>
    <phoneticPr fontId="2" type="noConversion"/>
  </si>
  <si>
    <t>既往多表和数据库中数据清洗后导入白名单、账号和权限绑定</t>
    <phoneticPr fontId="2" type="noConversion"/>
  </si>
  <si>
    <t>授权平台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</si>
</sst>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7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  <font>
      <sz val="1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8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178" fontId="8" fillId="2" borderId="0" xfId="0" applyNumberFormat="1" applyFont="1" applyFill="1" applyAlignment="1">
      <alignment horizontal="left" vertical="center"/>
    </xf>
    <xf numFmtId="0" fontId="9" fillId="0" borderId="0" xfId="0" applyFont="1">
      <alignment vertical="center"/>
    </xf>
    <xf numFmtId="178" fontId="6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8" fontId="9" fillId="0" borderId="0" xfId="0" applyNumberFormat="1" applyFont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6" fillId="0" borderId="0" xfId="0" applyNumberFormat="1" applyFont="1">
      <alignment vertical="center"/>
    </xf>
    <xf numFmtId="178" fontId="9" fillId="0" borderId="0" xfId="0" applyNumberFormat="1" applyFont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178" fontId="6" fillId="4" borderId="0" xfId="0" applyNumberFormat="1" applyFont="1" applyFill="1" applyAlignment="1">
      <alignment horizontal="right" vertical="center"/>
    </xf>
    <xf numFmtId="178" fontId="10" fillId="4" borderId="0" xfId="0" applyNumberFormat="1" applyFont="1" applyFill="1" applyAlignment="1">
      <alignment horizontal="right" vertical="center"/>
    </xf>
    <xf numFmtId="178" fontId="6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178" fontId="6" fillId="6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horizontal="right" vertical="center"/>
    </xf>
    <xf numFmtId="0" fontId="9" fillId="0" borderId="0" xfId="0" applyFont="1" applyFill="1">
      <alignment vertical="center"/>
    </xf>
    <xf numFmtId="178" fontId="10" fillId="5" borderId="1" xfId="0" applyNumberFormat="1" applyFont="1" applyFill="1" applyBorder="1">
      <alignment vertical="center"/>
    </xf>
    <xf numFmtId="0" fontId="6" fillId="0" borderId="0" xfId="0" applyFont="1" applyFill="1" applyAlignment="1">
      <alignment horizontal="left" vertical="center"/>
    </xf>
    <xf numFmtId="0" fontId="13" fillId="7" borderId="0" xfId="0" applyFont="1" applyFill="1" applyAlignment="1">
      <alignment horizontal="right" vertical="center"/>
    </xf>
    <xf numFmtId="0" fontId="12" fillId="7" borderId="0" xfId="0" applyFont="1" applyFill="1" applyAlignment="1">
      <alignment horizontal="right" vertical="center"/>
    </xf>
    <xf numFmtId="178" fontId="14" fillId="7" borderId="0" xfId="0" applyNumberFormat="1" applyFont="1" applyFill="1" applyAlignment="1">
      <alignment horizontal="right" vertical="center"/>
    </xf>
    <xf numFmtId="178" fontId="14" fillId="5" borderId="1" xfId="0" applyNumberFormat="1" applyFont="1" applyFill="1" applyBorder="1">
      <alignment vertical="center"/>
    </xf>
    <xf numFmtId="178" fontId="15" fillId="5" borderId="1" xfId="0" applyNumberFormat="1" applyFont="1" applyFill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7" borderId="0" xfId="0" applyFont="1" applyFill="1" applyAlignment="1">
      <alignment horizontal="right" vertical="center"/>
    </xf>
    <xf numFmtId="178" fontId="14" fillId="7" borderId="0" xfId="0" applyNumberFormat="1" applyFont="1" applyFill="1" applyAlignment="1">
      <alignment horizontal="right" vertical="center"/>
    </xf>
  </cellXfs>
  <cellStyles count="9">
    <cellStyle name="_HyperlinkAction" xfId="1" xr:uid="{00000000-0005-0000-0000-000000000000}"/>
    <cellStyle name="Dezimal [0]_1002_MDT" xfId="2" xr:uid="{00000000-0005-0000-0000-000001000000}"/>
    <cellStyle name="Dezimal_1002_MDT" xfId="3" xr:uid="{00000000-0005-0000-0000-000002000000}"/>
    <cellStyle name="Normal_Allocated_Table" xfId="4" xr:uid="{00000000-0005-0000-0000-000003000000}"/>
    <cellStyle name="Standard_1002_MDT" xfId="5" xr:uid="{00000000-0005-0000-0000-000004000000}"/>
    <cellStyle name="Währung [0]_1002_MDT" xfId="6" xr:uid="{00000000-0005-0000-0000-000005000000}"/>
    <cellStyle name="Währung_1002_MDT" xfId="7" xr:uid="{00000000-0005-0000-0000-000006000000}"/>
    <cellStyle name="常规" xfId="0" builtinId="0"/>
    <cellStyle name="样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604E-48FF-4D2E-9F45-3F969E84714F}">
  <dimension ref="A1:F27"/>
  <sheetViews>
    <sheetView tabSelected="1" zoomScale="115" zoomScaleNormal="115" workbookViewId="0">
      <selection activeCell="D14" sqref="D14"/>
    </sheetView>
  </sheetViews>
  <sheetFormatPr defaultColWidth="8.7109375" defaultRowHeight="14.25"/>
  <cols>
    <col min="1" max="1" width="24.85546875" style="7" bestFit="1" customWidth="1"/>
    <col min="2" max="2" width="61.140625" style="7" bestFit="1" customWidth="1"/>
    <col min="3" max="3" width="59.42578125" style="7" customWidth="1"/>
    <col min="4" max="4" width="9.42578125" style="7" bestFit="1" customWidth="1"/>
    <col min="5" max="5" width="13" style="7" bestFit="1" customWidth="1"/>
    <col min="6" max="6" width="19" style="7" bestFit="1" customWidth="1"/>
    <col min="7" max="7" width="11.5703125" style="7" bestFit="1" customWidth="1"/>
    <col min="8" max="16384" width="8.7109375" style="7"/>
  </cols>
  <sheetData>
    <row r="1" spans="1:6" ht="16.5">
      <c r="A1" s="4" t="s">
        <v>18</v>
      </c>
      <c r="B1" s="4"/>
      <c r="C1" s="4"/>
      <c r="D1" s="5"/>
      <c r="E1" s="5"/>
      <c r="F1" s="6"/>
    </row>
    <row r="2" spans="1:6" ht="16.5">
      <c r="A2" s="1"/>
      <c r="B2" s="1"/>
      <c r="C2" s="1"/>
      <c r="D2" s="8"/>
      <c r="E2" s="8"/>
      <c r="F2" s="8"/>
    </row>
    <row r="3" spans="1:6" ht="16.5">
      <c r="A3" s="1"/>
      <c r="B3" s="9" t="s">
        <v>32</v>
      </c>
      <c r="C3" s="10"/>
      <c r="D3" s="8"/>
      <c r="E3" s="8"/>
      <c r="F3" s="8"/>
    </row>
    <row r="4" spans="1:6" ht="16.5">
      <c r="A4" s="11"/>
      <c r="B4" s="9" t="s">
        <v>4</v>
      </c>
      <c r="C4" s="9"/>
      <c r="D4" s="8"/>
      <c r="E4" s="8"/>
      <c r="F4" s="8"/>
    </row>
    <row r="5" spans="1:6" ht="16.5">
      <c r="A5" s="11"/>
      <c r="B5" s="11"/>
      <c r="C5" s="11"/>
      <c r="D5" s="12"/>
      <c r="E5" s="12"/>
      <c r="F5" s="13"/>
    </row>
    <row r="6" spans="1:6" ht="16.5">
      <c r="A6" s="14" t="s">
        <v>0</v>
      </c>
      <c r="B6" s="1" t="s">
        <v>1</v>
      </c>
      <c r="C6" s="1"/>
      <c r="D6" s="15" t="s">
        <v>2</v>
      </c>
      <c r="E6" s="15" t="s">
        <v>3</v>
      </c>
      <c r="F6" s="13" t="s">
        <v>6</v>
      </c>
    </row>
    <row r="7" spans="1:6" ht="1.7" customHeight="1">
      <c r="A7" s="16"/>
      <c r="B7" s="16"/>
      <c r="C7" s="16"/>
      <c r="D7" s="17"/>
      <c r="E7" s="17"/>
      <c r="F7" s="18"/>
    </row>
    <row r="8" spans="1:6" ht="16.5">
      <c r="A8" s="34" t="s">
        <v>11</v>
      </c>
      <c r="B8" s="31" t="s">
        <v>12</v>
      </c>
      <c r="C8" s="31" t="s">
        <v>21</v>
      </c>
      <c r="D8" s="19">
        <v>6</v>
      </c>
      <c r="E8" s="19">
        <v>1450</v>
      </c>
      <c r="F8" s="19">
        <f>D8*E8</f>
        <v>8700</v>
      </c>
    </row>
    <row r="9" spans="1:6" ht="16.5">
      <c r="A9" s="34"/>
      <c r="B9" s="31" t="s">
        <v>13</v>
      </c>
      <c r="C9" s="31" t="s">
        <v>14</v>
      </c>
      <c r="D9" s="19">
        <v>1</v>
      </c>
      <c r="E9" s="19">
        <v>5000</v>
      </c>
      <c r="F9" s="19">
        <f t="shared" ref="F9" si="0">D9*E9</f>
        <v>5000</v>
      </c>
    </row>
    <row r="10" spans="1:6" ht="16.5">
      <c r="A10" s="27"/>
      <c r="B10" s="27"/>
      <c r="C10" s="27"/>
      <c r="D10" s="27"/>
      <c r="E10" s="28"/>
      <c r="F10" s="28">
        <f>SUM(F8:F9)</f>
        <v>13700</v>
      </c>
    </row>
    <row r="11" spans="1:6" ht="3" customHeight="1">
      <c r="A11" s="2"/>
      <c r="B11" s="2"/>
      <c r="C11" s="3"/>
      <c r="D11" s="21"/>
      <c r="E11" s="21"/>
      <c r="F11" s="20"/>
    </row>
    <row r="12" spans="1:6" ht="16.5">
      <c r="A12" s="35" t="s">
        <v>15</v>
      </c>
      <c r="B12" s="31" t="s">
        <v>16</v>
      </c>
      <c r="C12" s="31" t="s">
        <v>33</v>
      </c>
      <c r="D12" s="19">
        <v>5</v>
      </c>
      <c r="E12" s="19">
        <v>980</v>
      </c>
      <c r="F12" s="19">
        <f t="shared" ref="F12:F14" si="1">E12*D12</f>
        <v>4900</v>
      </c>
    </row>
    <row r="13" spans="1:6" ht="16.5">
      <c r="A13" s="35"/>
      <c r="B13" s="31" t="s">
        <v>31</v>
      </c>
      <c r="C13" s="31" t="s">
        <v>34</v>
      </c>
      <c r="D13" s="19">
        <v>3</v>
      </c>
      <c r="E13" s="19">
        <v>980</v>
      </c>
      <c r="F13" s="19">
        <f t="shared" si="1"/>
        <v>2940</v>
      </c>
    </row>
    <row r="14" spans="1:6" ht="16.5">
      <c r="A14" s="35" t="s">
        <v>25</v>
      </c>
      <c r="B14" s="31" t="s">
        <v>26</v>
      </c>
      <c r="C14" s="31"/>
      <c r="D14" s="19">
        <v>2</v>
      </c>
      <c r="E14" s="19">
        <v>980</v>
      </c>
      <c r="F14" s="19">
        <f t="shared" si="1"/>
        <v>1960</v>
      </c>
    </row>
    <row r="15" spans="1:6" ht="16.5">
      <c r="A15" s="35"/>
      <c r="B15" s="31" t="s">
        <v>22</v>
      </c>
      <c r="C15" s="32" t="s">
        <v>23</v>
      </c>
      <c r="D15" s="19">
        <v>2</v>
      </c>
      <c r="E15" s="19">
        <v>980</v>
      </c>
      <c r="F15" s="19">
        <f t="shared" ref="F15:F19" si="2">E15*D15</f>
        <v>1960</v>
      </c>
    </row>
    <row r="16" spans="1:6" ht="16.5">
      <c r="A16" s="35" t="s">
        <v>35</v>
      </c>
      <c r="B16" s="31" t="s">
        <v>24</v>
      </c>
      <c r="C16" s="32"/>
      <c r="D16" s="19">
        <v>2</v>
      </c>
      <c r="E16" s="19">
        <v>980</v>
      </c>
      <c r="F16" s="19">
        <f t="shared" si="2"/>
        <v>1960</v>
      </c>
    </row>
    <row r="17" spans="1:6" ht="16.5">
      <c r="A17" s="35"/>
      <c r="B17" s="31" t="s">
        <v>27</v>
      </c>
      <c r="C17" s="32" t="s">
        <v>30</v>
      </c>
      <c r="D17" s="19">
        <v>2</v>
      </c>
      <c r="E17" s="19">
        <v>980</v>
      </c>
      <c r="F17" s="19">
        <f t="shared" si="2"/>
        <v>1960</v>
      </c>
    </row>
    <row r="18" spans="1:6" ht="16.5">
      <c r="A18" s="35"/>
      <c r="B18" s="31" t="s">
        <v>28</v>
      </c>
      <c r="C18" s="31" t="s">
        <v>29</v>
      </c>
      <c r="D18" s="19">
        <v>2</v>
      </c>
      <c r="E18" s="19">
        <v>980</v>
      </c>
      <c r="F18" s="19">
        <f t="shared" si="2"/>
        <v>1960</v>
      </c>
    </row>
    <row r="19" spans="1:6" ht="16.5">
      <c r="A19" s="33" t="s">
        <v>19</v>
      </c>
      <c r="B19" s="31" t="s">
        <v>20</v>
      </c>
      <c r="C19" s="31"/>
      <c r="D19" s="19">
        <v>3</v>
      </c>
      <c r="E19" s="19">
        <v>980</v>
      </c>
      <c r="F19" s="19">
        <f t="shared" si="2"/>
        <v>2940</v>
      </c>
    </row>
    <row r="20" spans="1:6" ht="16.5">
      <c r="A20" s="26"/>
      <c r="B20" s="27"/>
      <c r="C20" s="27"/>
      <c r="D20" s="27"/>
      <c r="E20" s="27"/>
      <c r="F20" s="28">
        <f>SUM(F12:F19)</f>
        <v>20580</v>
      </c>
    </row>
    <row r="21" spans="1:6" ht="3" customHeight="1">
      <c r="A21" s="2"/>
      <c r="B21" s="2"/>
      <c r="C21" s="3"/>
      <c r="D21" s="21"/>
      <c r="E21" s="21"/>
      <c r="F21" s="20"/>
    </row>
    <row r="22" spans="1:6" ht="3.6" customHeight="1">
      <c r="A22" s="2"/>
      <c r="B22" s="2"/>
      <c r="C22" s="3"/>
      <c r="D22" s="21"/>
      <c r="E22" s="21"/>
      <c r="F22" s="20"/>
    </row>
    <row r="23" spans="1:6" s="23" customFormat="1" ht="16.5">
      <c r="A23" s="1" t="s">
        <v>7</v>
      </c>
      <c r="B23" s="25" t="s">
        <v>8</v>
      </c>
      <c r="C23" s="25" t="s">
        <v>10</v>
      </c>
      <c r="D23" s="22">
        <v>12</v>
      </c>
      <c r="E23" s="22">
        <v>0</v>
      </c>
      <c r="F23" s="20">
        <f>D23*E23</f>
        <v>0</v>
      </c>
    </row>
    <row r="24" spans="1:6" s="23" customFormat="1" ht="16.5">
      <c r="A24" s="1"/>
      <c r="B24" s="25" t="s">
        <v>9</v>
      </c>
      <c r="C24" s="25"/>
      <c r="D24" s="22">
        <v>1</v>
      </c>
      <c r="E24" s="22">
        <v>0</v>
      </c>
      <c r="F24" s="20">
        <f t="shared" ref="F24" si="3">D24*E24</f>
        <v>0</v>
      </c>
    </row>
    <row r="25" spans="1:6" s="23" customFormat="1" ht="16.5">
      <c r="A25" s="36"/>
      <c r="B25" s="36"/>
      <c r="C25" s="36"/>
      <c r="D25" s="36"/>
      <c r="E25" s="37">
        <f>SUM(F23:F24)</f>
        <v>0</v>
      </c>
      <c r="F25" s="37"/>
    </row>
    <row r="26" spans="1:6" ht="3.6" customHeight="1" thickBot="1">
      <c r="A26" s="2"/>
      <c r="B26" s="2"/>
      <c r="C26" s="3"/>
      <c r="D26" s="21"/>
      <c r="E26" s="21"/>
      <c r="F26" s="20"/>
    </row>
    <row r="27" spans="1:6" ht="18">
      <c r="A27" s="24" t="s">
        <v>5</v>
      </c>
      <c r="B27" s="24"/>
      <c r="C27" s="24"/>
      <c r="D27" s="29" t="s">
        <v>17</v>
      </c>
      <c r="E27" s="29"/>
      <c r="F27" s="30">
        <f>E25+F20+F10</f>
        <v>34280</v>
      </c>
    </row>
  </sheetData>
  <mergeCells count="6">
    <mergeCell ref="A8:A9"/>
    <mergeCell ref="A12:A13"/>
    <mergeCell ref="A25:D25"/>
    <mergeCell ref="E25:F25"/>
    <mergeCell ref="A16:A18"/>
    <mergeCell ref="A14:A15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血糖关爱2期（暂定名称）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Luming</cp:lastModifiedBy>
  <cp:lastPrinted>2018-01-09T18:24:31Z</cp:lastPrinted>
  <dcterms:created xsi:type="dcterms:W3CDTF">2009-07-01T09:46:34Z</dcterms:created>
  <dcterms:modified xsi:type="dcterms:W3CDTF">2019-12-02T04:57:17Z</dcterms:modified>
</cp:coreProperties>
</file>