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/>
  </bookViews>
  <sheets>
    <sheet name="报价" sheetId="1" r:id="rId1"/>
  </sheets>
  <calcPr calcId="144525"/>
</workbook>
</file>

<file path=xl/sharedStrings.xml><?xml version="1.0" encoding="utf-8"?>
<sst xmlns="http://schemas.openxmlformats.org/spreadsheetml/2006/main" count="37" uniqueCount="37">
  <si>
    <t>广州医语众迪医疗健康投资有限公司
代　剪   辑　报　价　单</t>
  </si>
  <si>
    <t>客户名称：</t>
  </si>
  <si>
    <t>报价编号：</t>
  </si>
  <si>
    <t>　　感谢惠顾，现将贵公司所需视频代剪辑服务项目报价如下：</t>
  </si>
  <si>
    <t>一、粉丝带花絮代剪辑项目服务明细</t>
  </si>
  <si>
    <t>服务内容</t>
  </si>
  <si>
    <t>人员安排</t>
  </si>
  <si>
    <t>服务明细</t>
  </si>
  <si>
    <t>数量/条</t>
  </si>
  <si>
    <t>单价/元/条</t>
  </si>
  <si>
    <t>视频内容剪辑</t>
  </si>
  <si>
    <t>剪辑后期</t>
  </si>
  <si>
    <t>1.视频剪辑的需求对接、统筹项目整体剪辑；
2.根据视频脚本与拍摄实际素材进行素才整理与视频剪辑、特效包装音效合成、调色输出;
3.视频时长为3min;</t>
  </si>
  <si>
    <t>合计</t>
  </si>
  <si>
    <t>二、项目总报价</t>
  </si>
  <si>
    <t>报价内容</t>
  </si>
  <si>
    <t>说明</t>
  </si>
  <si>
    <t>报价/元</t>
  </si>
  <si>
    <t>视频代剪辑</t>
  </si>
  <si>
    <t>详见第一部分</t>
  </si>
  <si>
    <t>税费</t>
  </si>
  <si>
    <t>开具1%增值税专用发票</t>
  </si>
  <si>
    <t>项目总报价</t>
  </si>
  <si>
    <t>·</t>
  </si>
  <si>
    <t>三、通讯联络</t>
  </si>
  <si>
    <t>需方联系人：</t>
  </si>
  <si>
    <t>供方联系人：</t>
  </si>
  <si>
    <t>需方联系电话：</t>
  </si>
  <si>
    <t>供方联系电话：</t>
  </si>
  <si>
    <t>需方地址：</t>
  </si>
  <si>
    <t>供方地址：</t>
  </si>
  <si>
    <t>01.版权范围：此报价包含音乐，画面版权（包括素材购买）授权制作成品于大陆地区短视频平台(不含港澳台)自签约起X年播放权限。</t>
  </si>
  <si>
    <t>02.此报价仅为剪辑费用，前期脚本、素材均为甲方提供。</t>
  </si>
  <si>
    <t>03.制作费支付：本次项目报价含专票税费。</t>
  </si>
  <si>
    <t>04.如剪辑过程中，因甲方原因更改剪辑需求或新增内容，则另行安排新的工作进度，因此增加的制作费用将另行开立。</t>
  </si>
  <si>
    <t>广州医语众迪医疗健康投资有限公司</t>
  </si>
  <si>
    <t>2023.03.04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</si>
</sst>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177" formatCode="&quot;￥&quot;#,##0.00_);[Red]\(&quot;￥&quot;#,##0.00\)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b/>
      <sz val="18"/>
      <color theme="5" tint="0.599993896298105"/>
      <name val="微软雅黑"/>
      <charset val="134"/>
    </font>
    <font>
      <b/>
      <sz val="18"/>
      <color theme="1"/>
      <name val="微软雅黑"/>
      <charset val="134"/>
    </font>
    <font>
      <b/>
      <sz val="11"/>
      <color rgb="FF34444A"/>
      <name val="微软雅黑"/>
      <charset val="134"/>
    </font>
    <font>
      <sz val="11"/>
      <color rgb="FF34444A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0"/>
      <name val="微软雅黑"/>
      <charset val="134"/>
    </font>
    <font>
      <sz val="12"/>
      <name val="微软雅黑"/>
      <charset val="134"/>
    </font>
    <font>
      <b/>
      <sz val="12"/>
      <color theme="0"/>
      <name val="微软雅黑"/>
      <charset val="134"/>
    </font>
    <font>
      <b/>
      <sz val="12"/>
      <name val="微软雅黑"/>
      <charset val="134"/>
    </font>
    <font>
      <b/>
      <sz val="14"/>
      <color rgb="FF34444A"/>
      <name val="微软雅黑"/>
      <charset val="134"/>
    </font>
    <font>
      <b/>
      <sz val="11"/>
      <name val="微软雅黑"/>
      <charset val="134"/>
    </font>
    <font>
      <b/>
      <sz val="18"/>
      <color rgb="FF34444A"/>
      <name val="微软雅黑"/>
      <charset val="134"/>
    </font>
    <font>
      <sz val="10"/>
      <color rgb="FF34444A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rgb="FFFF0000"/>
      <name val="微软雅黑"/>
      <charset val="134"/>
    </font>
    <font>
      <b/>
      <sz val="18"/>
      <color rgb="FFFF0000"/>
      <name val="微软雅黑"/>
      <charset val="134"/>
    </font>
    <font>
      <sz val="10"/>
      <color indexed="10"/>
      <name val="微软雅黑"/>
      <charset val="134"/>
    </font>
    <font>
      <sz val="9"/>
      <name val="微软雅黑"/>
      <charset val="134"/>
    </font>
    <font>
      <sz val="18"/>
      <color indexed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4444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7B85"/>
        <bgColor indexed="64"/>
      </patternFill>
    </fill>
    <fill>
      <patternFill patternType="solid">
        <fgColor rgb="FFCEE0E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slantDashDot">
        <color auto="1"/>
      </bottom>
      <diagonal/>
    </border>
    <border>
      <left style="thin">
        <color rgb="FF5D7B85"/>
      </left>
      <right/>
      <top/>
      <bottom/>
      <diagonal/>
    </border>
    <border>
      <left style="thin">
        <color rgb="FF5D7B85"/>
      </left>
      <right/>
      <top style="thin">
        <color rgb="FF5D7B85"/>
      </top>
      <bottom/>
      <diagonal/>
    </border>
    <border>
      <left/>
      <right/>
      <top style="thin">
        <color rgb="FF5D7B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D7B85"/>
      </left>
      <right/>
      <top style="thin">
        <color rgb="FF5D7B85"/>
      </top>
      <bottom style="thin">
        <color rgb="FF5D7B85"/>
      </bottom>
      <diagonal/>
    </border>
    <border>
      <left/>
      <right/>
      <top style="thin">
        <color rgb="FF5D7B85"/>
      </top>
      <bottom style="thin">
        <color rgb="FF5D7B85"/>
      </bottom>
      <diagonal/>
    </border>
    <border>
      <left/>
      <right/>
      <top/>
      <bottom style="thin">
        <color rgb="FF5D7B85"/>
      </bottom>
      <diagonal/>
    </border>
    <border>
      <left/>
      <right style="thin">
        <color rgb="FF5D7B85"/>
      </right>
      <top style="thin">
        <color rgb="FF5D7B85"/>
      </top>
      <bottom style="thin">
        <color rgb="FF5D7B85"/>
      </bottom>
      <diagonal/>
    </border>
    <border>
      <left/>
      <right style="thin">
        <color rgb="FF5D7B85"/>
      </right>
      <top style="thin">
        <color rgb="FF5D7B85"/>
      </top>
      <bottom/>
      <diagonal/>
    </border>
    <border>
      <left/>
      <right style="thin">
        <color rgb="FF5D7B85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5D7B85"/>
      </left>
      <right style="thin">
        <color rgb="FF5D7B85"/>
      </right>
      <top style="thin">
        <color rgb="FF5D7B85"/>
      </top>
      <bottom/>
      <diagonal/>
    </border>
    <border>
      <left style="thin">
        <color rgb="FF5D7B85"/>
      </left>
      <right style="thin">
        <color rgb="FF5D7B85"/>
      </right>
      <top style="thin">
        <color rgb="FF5D7B85"/>
      </top>
      <bottom style="thin">
        <color rgb="FF5D7B85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15" borderId="25" applyNumberFormat="0" applyAlignment="0" applyProtection="0">
      <alignment vertical="center"/>
    </xf>
    <xf numFmtId="0" fontId="38" fillId="15" borderId="21" applyNumberFormat="0" applyAlignment="0" applyProtection="0">
      <alignment vertical="center"/>
    </xf>
    <xf numFmtId="0" fontId="39" fillId="16" borderId="2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Alignment="1" applyProtection="1">
      <alignment vertical="center"/>
      <protection locked="0" hidden="1"/>
    </xf>
    <xf numFmtId="0" fontId="3" fillId="0" borderId="0" xfId="0" applyFont="1" applyFill="1" applyAlignment="1" applyProtection="1">
      <alignment vertical="center"/>
      <protection locked="0"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176" fontId="6" fillId="3" borderId="0" xfId="4" applyNumberFormat="1" applyFont="1" applyFill="1" applyAlignment="1" applyProtection="1">
      <alignment vertical="center"/>
      <protection locked="0" hidden="1"/>
    </xf>
    <xf numFmtId="176" fontId="6" fillId="3" borderId="0" xfId="4" applyNumberFormat="1" applyFont="1" applyFill="1" applyAlignment="1" applyProtection="1">
      <alignment horizontal="left" vertical="center"/>
      <protection locked="0" hidden="1"/>
    </xf>
    <xf numFmtId="49" fontId="6" fillId="3" borderId="0" xfId="0" applyNumberFormat="1" applyFont="1" applyFill="1" applyAlignment="1" applyProtection="1">
      <alignment horizontal="left" vertical="center"/>
      <protection locked="0" hidden="1"/>
    </xf>
    <xf numFmtId="0" fontId="7" fillId="3" borderId="0" xfId="0" applyFont="1" applyFill="1" applyAlignment="1" applyProtection="1">
      <alignment vertical="center"/>
      <protection locked="0" hidden="1"/>
    </xf>
    <xf numFmtId="0" fontId="8" fillId="3" borderId="1" xfId="0" applyFont="1" applyFill="1" applyBorder="1" applyAlignment="1" applyProtection="1">
      <alignment vertical="center"/>
      <protection locked="0" hidden="1"/>
    </xf>
    <xf numFmtId="0" fontId="9" fillId="3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 wrapText="1"/>
      <protection locked="0" hidden="1"/>
    </xf>
    <xf numFmtId="0" fontId="2" fillId="0" borderId="5" xfId="0" applyFont="1" applyFill="1" applyBorder="1" applyAlignment="1" applyProtection="1">
      <alignment horizontal="left" vertical="center" wrapText="1"/>
      <protection locked="0" hidden="1"/>
    </xf>
    <xf numFmtId="0" fontId="2" fillId="0" borderId="5" xfId="0" applyFont="1" applyFill="1" applyBorder="1" applyAlignment="1" applyProtection="1">
      <alignment horizontal="left"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0" fontId="14" fillId="5" borderId="6" xfId="0" applyFont="1" applyFill="1" applyBorder="1" applyAlignment="1">
      <alignment horizontal="right" vertical="center"/>
    </xf>
    <xf numFmtId="0" fontId="14" fillId="5" borderId="7" xfId="0" applyFont="1" applyFill="1" applyBorder="1" applyAlignment="1">
      <alignment horizontal="right" vertical="center"/>
    </xf>
    <xf numFmtId="0" fontId="15" fillId="3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protection hidden="1"/>
    </xf>
    <xf numFmtId="0" fontId="2" fillId="0" borderId="8" xfId="0" applyFont="1" applyFill="1" applyBorder="1" applyAlignment="1" applyProtection="1">
      <alignment horizontal="center"/>
      <protection hidden="1"/>
    </xf>
    <xf numFmtId="0" fontId="12" fillId="4" borderId="6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2" fillId="4" borderId="6" xfId="0" applyFont="1" applyFill="1" applyBorder="1" applyAlignment="1" applyProtection="1">
      <alignment horizontal="center" vertical="center" wrapText="1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3" fillId="3" borderId="10" xfId="0" applyFont="1" applyFill="1" applyBorder="1" applyAlignment="1" applyProtection="1">
      <alignment horizontal="center" vertical="center"/>
      <protection hidden="1"/>
    </xf>
    <xf numFmtId="49" fontId="13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13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0" xfId="0" applyFont="1" applyFill="1" applyAlignment="1" applyProtection="1">
      <alignment vertical="center"/>
      <protection locked="0" hidden="1"/>
    </xf>
    <xf numFmtId="0" fontId="16" fillId="5" borderId="6" xfId="0" applyFont="1" applyFill="1" applyBorder="1" applyAlignment="1">
      <alignment horizontal="right" vertical="center"/>
    </xf>
    <xf numFmtId="0" fontId="16" fillId="5" borderId="7" xfId="0" applyFont="1" applyFill="1" applyBorder="1" applyAlignment="1">
      <alignment horizontal="right" vertical="center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horizontal="center" vertical="center"/>
      <protection locked="0" hidden="1"/>
    </xf>
    <xf numFmtId="0" fontId="17" fillId="3" borderId="0" xfId="0" applyFont="1" applyFill="1" applyAlignment="1" applyProtection="1">
      <alignment horizontal="right"/>
      <protection locked="0" hidden="1"/>
    </xf>
    <xf numFmtId="0" fontId="17" fillId="3" borderId="8" xfId="0" applyFont="1" applyFill="1" applyBorder="1" applyAlignment="1" applyProtection="1">
      <alignment vertical="center"/>
      <protection locked="0" hidden="1"/>
    </xf>
    <xf numFmtId="0" fontId="17" fillId="3" borderId="11" xfId="0" applyFont="1" applyFill="1" applyBorder="1" applyAlignment="1" applyProtection="1">
      <alignment vertical="center"/>
      <protection locked="0" hidden="1"/>
    </xf>
    <xf numFmtId="0" fontId="17" fillId="3" borderId="0" xfId="0" applyFont="1" applyFill="1" applyAlignment="1" applyProtection="1">
      <alignment vertical="center"/>
      <protection locked="0" hidden="1"/>
    </xf>
    <xf numFmtId="0" fontId="17" fillId="3" borderId="12" xfId="0" applyFont="1" applyFill="1" applyBorder="1" applyAlignment="1" applyProtection="1">
      <alignment horizontal="left" vertical="center"/>
      <protection locked="0" hidden="1"/>
    </xf>
    <xf numFmtId="0" fontId="17" fillId="3" borderId="13" xfId="0" applyFont="1" applyFill="1" applyBorder="1" applyAlignment="1" applyProtection="1">
      <alignment horizontal="left" vertical="center"/>
      <protection locked="0" hidden="1"/>
    </xf>
    <xf numFmtId="0" fontId="17" fillId="3" borderId="0" xfId="0" applyFont="1" applyFill="1" applyAlignment="1" applyProtection="1">
      <alignment horizontal="left"/>
      <protection locked="0" hidden="1"/>
    </xf>
    <xf numFmtId="0" fontId="17" fillId="3" borderId="14" xfId="0" applyFont="1" applyFill="1" applyBorder="1" applyAlignment="1" applyProtection="1">
      <alignment horizontal="left" vertical="center"/>
      <protection locked="0" hidden="1"/>
    </xf>
    <xf numFmtId="0" fontId="17" fillId="3" borderId="0" xfId="0" applyFont="1" applyFill="1" applyAlignment="1" applyProtection="1">
      <alignment horizontal="left" vertical="center"/>
      <protection locked="0" hidden="1"/>
    </xf>
    <xf numFmtId="0" fontId="17" fillId="3" borderId="15" xfId="0" applyFont="1" applyFill="1" applyBorder="1" applyAlignment="1" applyProtection="1">
      <alignment horizontal="left" vertical="center"/>
      <protection locked="0" hidden="1"/>
    </xf>
    <xf numFmtId="0" fontId="17" fillId="3" borderId="16" xfId="0" applyFont="1" applyFill="1" applyBorder="1" applyAlignment="1" applyProtection="1">
      <alignment horizontal="left" vertical="center"/>
      <protection locked="0" hidden="1"/>
    </xf>
    <xf numFmtId="49" fontId="18" fillId="3" borderId="0" xfId="0" applyNumberFormat="1" applyFont="1" applyFill="1" applyAlignment="1" applyProtection="1">
      <alignment horizontal="left" vertical="center"/>
      <protection locked="0" hidden="1"/>
    </xf>
    <xf numFmtId="0" fontId="19" fillId="3" borderId="0" xfId="0" applyFont="1" applyFill="1" applyAlignment="1" applyProtection="1">
      <alignment horizontal="left" vertical="center"/>
      <protection locked="0" hidden="1"/>
    </xf>
    <xf numFmtId="0" fontId="19" fillId="3" borderId="0" xfId="0" applyFont="1" applyFill="1" applyAlignment="1" applyProtection="1">
      <alignment horizontal="center"/>
      <protection locked="0" hidden="1"/>
    </xf>
    <xf numFmtId="0" fontId="19" fillId="3" borderId="0" xfId="0" applyFont="1" applyFill="1" applyAlignment="1" applyProtection="1">
      <alignment horizontal="left"/>
      <protection locked="0" hidden="1"/>
    </xf>
    <xf numFmtId="0" fontId="19" fillId="3" borderId="1" xfId="0" applyFont="1" applyFill="1" applyBorder="1" applyAlignment="1" applyProtection="1">
      <alignment horizontal="center"/>
      <protection locked="0"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12" fillId="4" borderId="9" xfId="0" applyFont="1" applyFill="1" applyBorder="1" applyAlignment="1" applyProtection="1">
      <alignment horizontal="center" vertical="center" wrapText="1"/>
      <protection hidden="1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3" fontId="2" fillId="3" borderId="17" xfId="8" applyNumberFormat="1" applyFont="1" applyFill="1" applyBorder="1" applyAlignment="1" applyProtection="1">
      <alignment horizontal="center" vertical="center"/>
      <protection locked="0" hidden="1"/>
    </xf>
    <xf numFmtId="177" fontId="11" fillId="3" borderId="18" xfId="8" applyNumberFormat="1" applyFont="1" applyFill="1" applyBorder="1" applyAlignment="1" applyProtection="1">
      <alignment horizontal="center" vertical="center"/>
      <protection locked="0" hidden="1"/>
    </xf>
    <xf numFmtId="0" fontId="14" fillId="5" borderId="9" xfId="0" applyFont="1" applyFill="1" applyBorder="1" applyAlignment="1">
      <alignment horizontal="right" vertical="center"/>
    </xf>
    <xf numFmtId="177" fontId="20" fillId="5" borderId="6" xfId="0" applyNumberFormat="1" applyFont="1" applyFill="1" applyBorder="1" applyAlignment="1">
      <alignment horizontal="center" vertical="center" wrapText="1"/>
    </xf>
    <xf numFmtId="177" fontId="20" fillId="5" borderId="7" xfId="0" applyNumberFormat="1" applyFont="1" applyFill="1" applyBorder="1" applyAlignment="1">
      <alignment horizontal="center" vertical="center" wrapText="1"/>
    </xf>
    <xf numFmtId="49" fontId="13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5" borderId="9" xfId="0" applyFont="1" applyFill="1" applyBorder="1" applyAlignment="1">
      <alignment horizontal="right" vertical="center"/>
    </xf>
    <xf numFmtId="177" fontId="21" fillId="5" borderId="6" xfId="0" applyNumberFormat="1" applyFont="1" applyFill="1" applyBorder="1" applyAlignment="1">
      <alignment horizontal="center" vertical="center" wrapText="1"/>
    </xf>
    <xf numFmtId="177" fontId="21" fillId="5" borderId="7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protection locked="0" hidden="1"/>
    </xf>
    <xf numFmtId="0" fontId="11" fillId="2" borderId="0" xfId="0" applyFont="1" applyFill="1" applyAlignment="1" applyProtection="1">
      <alignment vertical="center"/>
      <protection locked="0" hidden="1"/>
    </xf>
    <xf numFmtId="0" fontId="2" fillId="0" borderId="0" xfId="0" applyFont="1" applyFill="1" applyAlignment="1" applyProtection="1">
      <protection locked="0" hidden="1"/>
    </xf>
    <xf numFmtId="0" fontId="2" fillId="0" borderId="0" xfId="0" applyFont="1" applyFill="1" applyAlignment="1" applyProtection="1">
      <alignment horizontal="center"/>
      <protection locked="0" hidden="1"/>
    </xf>
    <xf numFmtId="0" fontId="17" fillId="3" borderId="0" xfId="0" applyFont="1" applyFill="1" applyAlignment="1" applyProtection="1">
      <protection locked="0" hidden="1"/>
    </xf>
    <xf numFmtId="0" fontId="17" fillId="3" borderId="2" xfId="0" applyFont="1" applyFill="1" applyBorder="1" applyAlignment="1" applyProtection="1">
      <alignment horizontal="right"/>
      <protection locked="0" hidden="1"/>
    </xf>
    <xf numFmtId="0" fontId="2" fillId="0" borderId="8" xfId="0" applyFont="1" applyFill="1" applyBorder="1" applyAlignment="1" applyProtection="1">
      <alignment vertical="center"/>
      <protection locked="0" hidden="1"/>
    </xf>
    <xf numFmtId="0" fontId="17" fillId="3" borderId="8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9" fillId="3" borderId="0" xfId="0" applyFont="1" applyFill="1" applyAlignment="1" applyProtection="1">
      <alignment horizontal="left" vertical="center"/>
      <protection locked="0" hidden="1"/>
    </xf>
    <xf numFmtId="0" fontId="22" fillId="3" borderId="0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3" borderId="0" xfId="0" applyFont="1" applyFill="1" applyBorder="1" applyAlignment="1" applyProtection="1">
      <alignment horizontal="left" vertical="center" wrapText="1"/>
      <protection locked="0" hidden="1"/>
    </xf>
    <xf numFmtId="0" fontId="23" fillId="0" borderId="0" xfId="0" applyFont="1" applyFill="1" applyBorder="1" applyAlignment="1"/>
    <xf numFmtId="0" fontId="22" fillId="3" borderId="0" xfId="0" applyFont="1" applyFill="1" applyAlignment="1" applyProtection="1">
      <alignment horizontal="left" vertical="center"/>
      <protection locked="0" hidden="1"/>
    </xf>
    <xf numFmtId="0" fontId="22" fillId="0" borderId="0" xfId="0" applyFont="1" applyFill="1" applyAlignment="1" applyProtection="1">
      <alignment horizontal="left" vertical="center"/>
      <protection locked="0" hidden="1"/>
    </xf>
    <xf numFmtId="0" fontId="24" fillId="3" borderId="0" xfId="0" applyFont="1" applyFill="1" applyAlignment="1" applyProtection="1">
      <alignment horizontal="left" vertical="center"/>
      <protection locked="0" hidden="1"/>
    </xf>
    <xf numFmtId="0" fontId="24" fillId="0" borderId="0" xfId="0" applyFont="1" applyFill="1" applyAlignment="1" applyProtection="1">
      <alignment horizontal="left" vertical="center"/>
      <protection locked="0" hidden="1"/>
    </xf>
    <xf numFmtId="0" fontId="17" fillId="3" borderId="19" xfId="0" applyFont="1" applyFill="1" applyBorder="1" applyAlignment="1" applyProtection="1">
      <alignment horizontal="left" vertical="center"/>
      <protection locked="0" hidden="1"/>
    </xf>
    <xf numFmtId="0" fontId="17" fillId="3" borderId="20" xfId="0" applyFont="1" applyFill="1" applyBorder="1" applyAlignment="1" applyProtection="1">
      <alignment horizontal="left" vertical="center"/>
      <protection locked="0" hidden="1"/>
    </xf>
    <xf numFmtId="0" fontId="17" fillId="3" borderId="0" xfId="0" applyFont="1" applyFill="1" applyAlignment="1" applyProtection="1">
      <alignment horizontal="center" vertical="center"/>
      <protection locked="0" hidden="1"/>
    </xf>
    <xf numFmtId="0" fontId="17" fillId="3" borderId="0" xfId="0" applyFont="1" applyFill="1" applyAlignment="1" applyProtection="1">
      <alignment horizontal="center"/>
      <protection locked="0" hidden="1"/>
    </xf>
    <xf numFmtId="0" fontId="7" fillId="3" borderId="0" xfId="0" applyFont="1" applyFill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127635</xdr:colOff>
      <xdr:row>1</xdr:row>
      <xdr:rowOff>745490</xdr:rowOff>
    </xdr:from>
    <xdr:to>
      <xdr:col>12</xdr:col>
      <xdr:colOff>5715</xdr:colOff>
      <xdr:row>1</xdr:row>
      <xdr:rowOff>751840</xdr:rowOff>
    </xdr:to>
    <xdr:sp>
      <xdr:nvSpPr>
        <xdr:cNvPr id="2" name="Line 1"/>
        <xdr:cNvSpPr/>
      </xdr:nvSpPr>
      <xdr:spPr>
        <a:xfrm flipV="1">
          <a:off x="5211445" y="916940"/>
          <a:ext cx="3908425" cy="6350"/>
        </a:xfrm>
        <a:prstGeom prst="line">
          <a:avLst/>
        </a:prstGeom>
        <a:ln w="38100" cap="flat" cmpd="dbl">
          <a:solidFill>
            <a:srgbClr val="F8CBAD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H35"/>
  <sheetViews>
    <sheetView tabSelected="1" zoomScale="85" zoomScaleNormal="85" topLeftCell="A21" workbookViewId="0">
      <selection activeCell="C32" sqref="C32"/>
    </sheetView>
  </sheetViews>
  <sheetFormatPr defaultColWidth="9.90833333333333" defaultRowHeight="13.5"/>
  <cols>
    <col min="1" max="1" width="4.49166666666667" style="1" customWidth="1"/>
    <col min="2" max="2" width="13.1" style="1" customWidth="1"/>
    <col min="3" max="3" width="9.90833333333333" style="1"/>
    <col min="4" max="4" width="19.4" style="1" customWidth="1"/>
    <col min="5" max="6" width="9.90833333333333" style="1"/>
    <col min="7" max="7" width="7.63333333333333" style="1" customWidth="1"/>
    <col min="8" max="8" width="10.5166666666667" style="1" customWidth="1"/>
    <col min="9" max="9" width="6.73333333333333" style="1" customWidth="1"/>
    <col min="10" max="10" width="5.36666666666667" style="1" customWidth="1"/>
    <col min="11" max="11" width="9.90833333333333" style="1"/>
    <col min="12" max="12" width="12.7333333333333" style="1" customWidth="1"/>
    <col min="13" max="13" width="6.48333333333333" style="1" customWidth="1"/>
    <col min="14" max="14" width="7.73333333333333" style="1" customWidth="1"/>
    <col min="15" max="15" width="4.1" style="1" customWidth="1"/>
    <col min="16" max="16" width="9.90833333333333" style="1"/>
    <col min="17" max="17" width="6.51666666666667" style="1" customWidth="1"/>
    <col min="18" max="18" width="9.90833333333333" style="1"/>
    <col min="19" max="19" width="14" style="1"/>
    <col min="20" max="16384" width="9.90833333333333" style="1"/>
  </cols>
  <sheetData>
    <row r="2" s="1" customFormat="1" ht="73" customHeight="1" spans="2:17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4.75" spans="2:17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15" spans="2:16">
      <c r="B4" s="8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" t="s">
        <v>2</v>
      </c>
    </row>
    <row r="5" s="1" customFormat="1" ht="16.5" spans="2:17">
      <c r="B5" s="10"/>
      <c r="C5" s="10"/>
      <c r="D5" s="10"/>
      <c r="E5" s="10"/>
      <c r="F5" s="10"/>
      <c r="G5" s="10"/>
      <c r="H5" s="10"/>
      <c r="I5" s="10"/>
      <c r="J5" s="10"/>
      <c r="K5" s="10"/>
      <c r="L5" s="58"/>
      <c r="M5" s="58"/>
      <c r="N5" s="58"/>
      <c r="O5" s="59"/>
      <c r="P5" s="59"/>
      <c r="Q5" s="84"/>
    </row>
    <row r="6" s="1" customFormat="1" ht="16.5" spans="2:17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60"/>
      <c r="M6" s="60"/>
      <c r="N6" s="60"/>
      <c r="O6" s="61"/>
      <c r="P6" s="61"/>
      <c r="Q6" s="84"/>
    </row>
    <row r="7" s="1" customFormat="1" ht="17.25" spans="2:17">
      <c r="B7" s="12"/>
      <c r="C7" s="12"/>
      <c r="D7" s="12"/>
      <c r="E7" s="12"/>
      <c r="F7" s="12"/>
      <c r="G7" s="12"/>
      <c r="H7" s="12"/>
      <c r="I7" s="12"/>
      <c r="J7" s="12"/>
      <c r="K7" s="12"/>
      <c r="L7" s="62"/>
      <c r="M7" s="62"/>
      <c r="N7" s="62"/>
      <c r="O7" s="62"/>
      <c r="P7" s="62"/>
      <c r="Q7" s="62"/>
    </row>
    <row r="8" s="1" customFormat="1" ht="16.5" spans="2:17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="2" customFormat="1" ht="33" customHeight="1" spans="2:17">
      <c r="B9" s="14" t="s">
        <v>4</v>
      </c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="3" customFormat="1" ht="33.75" customHeight="1" spans="1:19">
      <c r="A10" s="16"/>
      <c r="B10" s="17" t="s">
        <v>5</v>
      </c>
      <c r="C10" s="18"/>
      <c r="D10" s="19" t="s">
        <v>6</v>
      </c>
      <c r="E10" s="20"/>
      <c r="F10" s="21" t="s">
        <v>7</v>
      </c>
      <c r="G10" s="21"/>
      <c r="H10" s="21"/>
      <c r="I10" s="21"/>
      <c r="J10" s="21"/>
      <c r="K10" s="21"/>
      <c r="L10" s="63"/>
      <c r="M10" s="36" t="s">
        <v>8</v>
      </c>
      <c r="N10" s="64"/>
      <c r="O10" s="36" t="s">
        <v>9</v>
      </c>
      <c r="P10" s="65"/>
      <c r="Q10" s="65"/>
      <c r="R10" s="85"/>
      <c r="S10" s="86"/>
    </row>
    <row r="11" s="3" customFormat="1" ht="112" customHeight="1" spans="1:242">
      <c r="A11" s="16"/>
      <c r="B11" s="22" t="s">
        <v>10</v>
      </c>
      <c r="C11" s="22"/>
      <c r="D11" s="23" t="s">
        <v>11</v>
      </c>
      <c r="E11" s="23"/>
      <c r="F11" s="24" t="s">
        <v>12</v>
      </c>
      <c r="G11" s="25"/>
      <c r="H11" s="25"/>
      <c r="I11" s="25"/>
      <c r="J11" s="25"/>
      <c r="K11" s="25"/>
      <c r="L11" s="25"/>
      <c r="M11" s="66">
        <v>1</v>
      </c>
      <c r="N11" s="66"/>
      <c r="O11" s="67">
        <v>6500</v>
      </c>
      <c r="P11" s="67"/>
      <c r="Q11" s="67"/>
      <c r="R11" s="87"/>
      <c r="S11" s="88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</row>
    <row r="12" s="4" customFormat="1" ht="21" spans="1:19">
      <c r="A12" s="26"/>
      <c r="B12" s="27" t="s">
        <v>13</v>
      </c>
      <c r="C12" s="28"/>
      <c r="D12" s="28"/>
      <c r="E12" s="28"/>
      <c r="F12" s="28"/>
      <c r="G12" s="28"/>
      <c r="H12" s="28"/>
      <c r="I12" s="28"/>
      <c r="J12" s="28"/>
      <c r="K12" s="28"/>
      <c r="L12" s="68"/>
      <c r="M12" s="69">
        <f>6500</f>
        <v>6500</v>
      </c>
      <c r="N12" s="70"/>
      <c r="O12" s="70"/>
      <c r="P12" s="70"/>
      <c r="Q12" s="70"/>
      <c r="R12" s="89"/>
      <c r="S12" s="90"/>
    </row>
    <row r="13" s="1" customFormat="1" ht="15" spans="2:17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="2" customFormat="1" ht="34" customHeight="1" spans="2:17">
      <c r="B14" s="14" t="s">
        <v>14</v>
      </c>
      <c r="C14" s="30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="1" customFormat="1" ht="6" customHeight="1" spans="2:17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="2" customFormat="1" ht="30" customHeight="1" spans="2:17">
      <c r="B16" s="33" t="s">
        <v>15</v>
      </c>
      <c r="C16" s="34"/>
      <c r="D16" s="34"/>
      <c r="E16" s="34"/>
      <c r="F16" s="35"/>
      <c r="G16" s="36" t="s">
        <v>16</v>
      </c>
      <c r="H16" s="34"/>
      <c r="I16" s="34"/>
      <c r="J16" s="34"/>
      <c r="K16" s="34"/>
      <c r="L16" s="34"/>
      <c r="M16" s="34"/>
      <c r="N16" s="35"/>
      <c r="O16" s="36" t="s">
        <v>17</v>
      </c>
      <c r="P16" s="65"/>
      <c r="Q16" s="65"/>
    </row>
    <row r="17" s="1" customFormat="1" ht="30" customHeight="1" spans="2:17">
      <c r="B17" s="37" t="s">
        <v>18</v>
      </c>
      <c r="C17" s="38"/>
      <c r="D17" s="38"/>
      <c r="E17" s="38"/>
      <c r="F17" s="39"/>
      <c r="G17" s="40" t="s">
        <v>19</v>
      </c>
      <c r="H17" s="41"/>
      <c r="I17" s="41"/>
      <c r="J17" s="41"/>
      <c r="K17" s="41"/>
      <c r="L17" s="41"/>
      <c r="M17" s="41"/>
      <c r="N17" s="71"/>
      <c r="O17" s="67">
        <f>M12</f>
        <v>6500</v>
      </c>
      <c r="P17" s="67"/>
      <c r="Q17" s="67"/>
    </row>
    <row r="18" s="1" customFormat="1" ht="30" customHeight="1" spans="2:17">
      <c r="B18" s="37" t="s">
        <v>20</v>
      </c>
      <c r="C18" s="38"/>
      <c r="D18" s="38"/>
      <c r="E18" s="38"/>
      <c r="F18" s="39"/>
      <c r="G18" s="40" t="s">
        <v>21</v>
      </c>
      <c r="H18" s="41"/>
      <c r="I18" s="41"/>
      <c r="J18" s="41"/>
      <c r="K18" s="41"/>
      <c r="L18" s="41"/>
      <c r="M18" s="41"/>
      <c r="N18" s="71"/>
      <c r="O18" s="67">
        <f>O17*0.01</f>
        <v>65</v>
      </c>
      <c r="P18" s="67"/>
      <c r="Q18" s="67"/>
    </row>
    <row r="19" s="5" customFormat="1" ht="25.7" customHeight="1" spans="1:19">
      <c r="A19" s="42"/>
      <c r="B19" s="43" t="s">
        <v>22</v>
      </c>
      <c r="C19" s="44"/>
      <c r="D19" s="44"/>
      <c r="E19" s="44"/>
      <c r="F19" s="44"/>
      <c r="G19" s="44"/>
      <c r="H19" s="44"/>
      <c r="I19" s="44"/>
      <c r="J19" s="44"/>
      <c r="K19" s="44"/>
      <c r="L19" s="72"/>
      <c r="M19" s="73">
        <f>O17+O18</f>
        <v>6565</v>
      </c>
      <c r="N19" s="74"/>
      <c r="O19" s="74"/>
      <c r="P19" s="74"/>
      <c r="Q19" s="74"/>
      <c r="R19" s="91"/>
      <c r="S19" s="92"/>
    </row>
    <row r="20" s="1" customFormat="1" ht="15" spans="1:17">
      <c r="A20" s="1" t="s">
        <v>23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="2" customFormat="1" ht="33" customHeight="1" spans="2:17">
      <c r="B21" s="14" t="s">
        <v>24</v>
      </c>
      <c r="C21" s="14"/>
      <c r="D21" s="14"/>
      <c r="E21" s="45"/>
      <c r="F21" s="45"/>
      <c r="G21" s="45"/>
      <c r="H21" s="45"/>
      <c r="I21" s="75"/>
      <c r="J21" s="75"/>
      <c r="K21" s="76"/>
      <c r="L21" s="75"/>
      <c r="M21" s="75"/>
      <c r="N21" s="75"/>
      <c r="O21" s="75"/>
      <c r="P21" s="75"/>
      <c r="Q21" s="75"/>
    </row>
    <row r="22" s="1" customFormat="1" ht="20.05" customHeight="1" spans="2:17">
      <c r="B22" s="46"/>
      <c r="C22" s="46"/>
      <c r="D22" s="46"/>
      <c r="E22" s="46"/>
      <c r="F22" s="46"/>
      <c r="G22" s="46"/>
      <c r="H22" s="46"/>
      <c r="I22" s="77"/>
      <c r="J22" s="77"/>
      <c r="K22" s="4"/>
      <c r="L22" s="78"/>
      <c r="M22" s="78"/>
      <c r="N22" s="78"/>
      <c r="O22" s="78"/>
      <c r="P22" s="78"/>
      <c r="Q22" s="78"/>
    </row>
    <row r="23" s="1" customFormat="1" ht="20.05" customHeight="1" spans="2:17">
      <c r="B23" s="47" t="s">
        <v>25</v>
      </c>
      <c r="C23" s="48"/>
      <c r="D23" s="48"/>
      <c r="E23" s="48"/>
      <c r="F23" s="48"/>
      <c r="G23" s="48"/>
      <c r="H23" s="49"/>
      <c r="I23" s="4"/>
      <c r="J23" s="79"/>
      <c r="K23" s="80" t="s">
        <v>26</v>
      </c>
      <c r="L23" s="81"/>
      <c r="M23" s="48"/>
      <c r="N23" s="48"/>
      <c r="O23" s="48"/>
      <c r="P23" s="48"/>
      <c r="Q23" s="48"/>
    </row>
    <row r="24" s="1" customFormat="1" ht="20.05" customHeight="1" spans="2:17">
      <c r="B24" s="47" t="s">
        <v>27</v>
      </c>
      <c r="C24" s="48"/>
      <c r="D24" s="48"/>
      <c r="E24" s="48"/>
      <c r="F24" s="48"/>
      <c r="G24" s="48"/>
      <c r="H24" s="49"/>
      <c r="I24" s="4"/>
      <c r="J24" s="79"/>
      <c r="K24" s="80" t="s">
        <v>28</v>
      </c>
      <c r="L24" s="81"/>
      <c r="M24" s="82" t="str">
        <f>IF(LEN(M23)=0," ",VLOOKUP(M23,telephone,2,FALSE))</f>
        <v> </v>
      </c>
      <c r="N24" s="48"/>
      <c r="O24" s="48"/>
      <c r="P24" s="48"/>
      <c r="Q24" s="48"/>
    </row>
    <row r="25" s="1" customFormat="1" ht="20.05" customHeight="1" spans="2:17">
      <c r="B25" s="47" t="s">
        <v>29</v>
      </c>
      <c r="C25" s="48"/>
      <c r="D25" s="48"/>
      <c r="E25" s="48"/>
      <c r="F25" s="48"/>
      <c r="G25" s="48"/>
      <c r="H25" s="49"/>
      <c r="I25" s="4"/>
      <c r="J25" s="79"/>
      <c r="K25" s="47" t="s">
        <v>30</v>
      </c>
      <c r="L25" s="81"/>
      <c r="M25" s="82"/>
      <c r="N25" s="48"/>
      <c r="O25" s="48"/>
      <c r="P25" s="48"/>
      <c r="Q25" s="48"/>
    </row>
    <row r="26" s="1" customFormat="1" ht="20.05" customHeight="1" spans="2:17">
      <c r="B26" s="47"/>
      <c r="C26" s="50"/>
      <c r="D26" s="50"/>
      <c r="E26" s="50"/>
      <c r="F26" s="50"/>
      <c r="G26" s="50"/>
      <c r="H26" s="50"/>
      <c r="I26" s="4"/>
      <c r="J26" s="79"/>
      <c r="K26" s="47"/>
      <c r="L26" s="4"/>
      <c r="M26" s="50"/>
      <c r="N26" s="50"/>
      <c r="O26" s="50"/>
      <c r="P26" s="50"/>
      <c r="Q26" s="50"/>
    </row>
    <row r="27" s="1" customFormat="1" ht="20.05" customHeight="1" spans="2:17">
      <c r="B27" s="51" t="s">
        <v>31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="1" customFormat="1" ht="16.5" spans="2:17">
      <c r="B28" s="53" t="s">
        <v>32</v>
      </c>
      <c r="C28" s="53"/>
      <c r="D28" s="53"/>
      <c r="E28" s="53"/>
      <c r="F28" s="53"/>
      <c r="G28" s="53"/>
      <c r="H28" s="53"/>
      <c r="I28" s="53"/>
      <c r="J28" s="53"/>
      <c r="K28" s="53"/>
      <c r="L28" s="47"/>
      <c r="M28" s="47"/>
      <c r="N28" s="47"/>
      <c r="O28" s="47"/>
      <c r="P28" s="47"/>
      <c r="Q28" s="47"/>
    </row>
    <row r="29" s="1" customFormat="1" ht="16.5" spans="2:19">
      <c r="B29" s="54" t="s">
        <v>33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93"/>
    </row>
    <row r="30" s="1" customFormat="1" ht="16.5" spans="2:19">
      <c r="B30" s="56" t="s">
        <v>34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94"/>
    </row>
    <row r="31" s="1" customFormat="1" ht="16.5" spans="2:19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95"/>
      <c r="S31" s="96"/>
    </row>
    <row r="32" s="1" customFormat="1" ht="16.5" spans="2:19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83" t="s">
        <v>35</v>
      </c>
      <c r="N32" s="83"/>
      <c r="O32" s="83"/>
      <c r="P32" s="83"/>
      <c r="Q32" s="83"/>
      <c r="R32" s="97"/>
      <c r="S32" s="97"/>
    </row>
    <row r="33" s="1" customFormat="1" ht="14.05" customHeight="1" spans="2:17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83" t="s">
        <v>36</v>
      </c>
      <c r="N33" s="83"/>
      <c r="O33" s="83"/>
      <c r="P33" s="83"/>
      <c r="Q33" s="83"/>
    </row>
    <row r="34" s="1" customFormat="1" ht="14.05" customHeight="1" spans="2:17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="1" customFormat="1" ht="14.05" customHeight="1" spans="2:17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</sheetData>
  <mergeCells count="36">
    <mergeCell ref="B2:Q2"/>
    <mergeCell ref="C4:O4"/>
    <mergeCell ref="L6:N6"/>
    <mergeCell ref="L7:Q7"/>
    <mergeCell ref="B8:Q8"/>
    <mergeCell ref="E9:Q9"/>
    <mergeCell ref="B10:C10"/>
    <mergeCell ref="D10:E10"/>
    <mergeCell ref="F10:L10"/>
    <mergeCell ref="M10:N10"/>
    <mergeCell ref="O10:Q10"/>
    <mergeCell ref="B11:C11"/>
    <mergeCell ref="D11:E11"/>
    <mergeCell ref="F11:L11"/>
    <mergeCell ref="M11:N11"/>
    <mergeCell ref="O11:Q11"/>
    <mergeCell ref="B12:L12"/>
    <mergeCell ref="M12:Q12"/>
    <mergeCell ref="B15:Q15"/>
    <mergeCell ref="B16:F16"/>
    <mergeCell ref="G16:N16"/>
    <mergeCell ref="O16:Q16"/>
    <mergeCell ref="B17:F17"/>
    <mergeCell ref="G17:N17"/>
    <mergeCell ref="O17:Q17"/>
    <mergeCell ref="B18:F18"/>
    <mergeCell ref="G18:N18"/>
    <mergeCell ref="O18:Q18"/>
    <mergeCell ref="B19:L19"/>
    <mergeCell ref="M19:Q19"/>
    <mergeCell ref="B27:Q27"/>
    <mergeCell ref="B28:K28"/>
    <mergeCell ref="B29:S29"/>
    <mergeCell ref="B30:S30"/>
    <mergeCell ref="M32:Q32"/>
    <mergeCell ref="M33:Q33"/>
  </mergeCells>
  <dataValidations count="2">
    <dataValidation type="list" showInputMessage="1" showErrorMessage="1" errorTitle="你不是本公司员工！" error="你不是本公司员工！" sqref="M23:O23" showDropDown="1">
      <formula1>name</formula1>
    </dataValidation>
    <dataValidation allowBlank="1" showInputMessage="1" showErrorMessage="1" sqref="D11 E11 C17:F17 C18:F18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19268</dc:creator>
  <cp:lastModifiedBy> caro</cp:lastModifiedBy>
  <dcterms:created xsi:type="dcterms:W3CDTF">2022-12-29T07:12:00Z</dcterms:created>
  <dcterms:modified xsi:type="dcterms:W3CDTF">2023-03-03T17:23:03Z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6DF16EA96D3646A88386814870633860</vt:lpwstr>
  </property>
  <property fmtid="{D5CDD505-2E9C-101B-9397-08002B2CF9AE}" pid="3" name="KSOProductBuildVer">
    <vt:lpwstr>2052-11.1.0.13703</vt:lpwstr>
  </property>
</Properties>
</file>