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<sst xmlns="http://schemas.openxmlformats.org/spreadsheetml/2006/main" count="57" uniqueCount="38">
  <si>
    <t>Team</t>
  </si>
  <si>
    <t>姓名</t>
  </si>
  <si>
    <t>状态</t>
  </si>
  <si>
    <t>入职日期</t>
  </si>
  <si>
    <t>离职日期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</si>
  <si>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</si>
  <si>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</si>
  <si>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</si>
  <si>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</si>
  <si>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</si>
  <si>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</si>
  <si>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</si>
  <si>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</si>
  <si>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</si>
  <si>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</si>
  <si>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</si>
  <si>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</si>
  <si>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</si>
  <si>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T2</t>
  </si>
  <si>
    <t>刘煜圆</t>
  </si>
  <si>
    <t>在职</t>
  </si>
  <si>
    <t>张欣明</t>
  </si>
  <si>
    <t>T1</t>
  </si>
  <si>
    <t>刘鑫蓉</t>
  </si>
  <si>
    <t>魏晟斌</t>
  </si>
  <si>
    <t>杨新宇</t>
  </si>
  <si>
    <t>李坚健</t>
  </si>
  <si>
    <t>新媒体</t>
  </si>
  <si>
    <t>杨思浩</t>
  </si>
  <si>
    <t>陈琍</t>
  </si>
  <si>
    <t>严佳芳</t>
  </si>
  <si>
    <t>策划部</t>
  </si>
  <si>
    <t>王李岚</t>
  </si>
  <si>
    <t>小白</t>
  </si>
  <si>
    <t>发发</t>
  </si>
  <si>
    <t>剩余</t>
  </si>
  <si>
    <t>报销时间</t>
  </si>
  <si>
    <t>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</si>
</sst>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58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workbookViewId="0">
      <selection activeCell="I20" sqref="I20"/>
    </sheetView>
  </sheetViews>
  <sheetFormatPr defaultColWidth="9" defaultRowHeight="14"/>
  <cols>
    <col min="2" max="2" width="11.2545454545455" customWidth="1"/>
    <col min="3" max="3" width="9.72727272727273" customWidth="1"/>
    <col min="4" max="4" width="16.8727272727273" customWidth="1"/>
    <col min="5" max="5" width="17.8727272727273" customWidth="1"/>
    <col min="6" max="17" width="5.87272727272727" customWidth="1"/>
    <col min="18" max="18" width="9.2" customWidth="1"/>
  </cols>
  <sheetData>
    <row r="1" spans="1:1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s="1" t="s">
        <v>18</v>
      </c>
      <c r="B2" s="3" t="s">
        <v>19</v>
      </c>
      <c r="C2" s="4" t="s">
        <v>20</v>
      </c>
      <c r="D2" s="5">
        <v>45019</v>
      </c>
      <c r="E2" s="5"/>
      <c r="F2">
        <v>100</v>
      </c>
      <c r="G2">
        <v>100</v>
      </c>
      <c r="H2">
        <v>100</v>
      </c>
      <c r="I2">
        <v>100</v>
      </c>
      <c r="J2">
        <v>100</v>
      </c>
      <c r="K2">
        <v>100</v>
      </c>
      <c r="L2">
        <v>100</v>
      </c>
      <c r="M2">
        <v>100</v>
      </c>
      <c r="N2">
        <v>100</v>
      </c>
      <c r="O2">
        <v>100</v>
      </c>
      <c r="P2">
        <v>100</v>
      </c>
      <c r="Q2">
        <v>100</v>
      </c>
      <c r="R2">
        <f t="shared" ref="R2:R13" si="0">SUM(F2:Q2)</f>
        <v>1200</v>
      </c>
    </row>
    <row r="3" spans="1:18">
      <c r="A3" s="1" t="s">
        <v>18</v>
      </c>
      <c r="B3" s="6" t="s">
        <v>21</v>
      </c>
      <c r="C3" s="4" t="s">
        <v>20</v>
      </c>
      <c r="D3" s="5">
        <v>45189</v>
      </c>
      <c r="E3" s="5"/>
      <c r="F3">
        <v>100</v>
      </c>
      <c r="G3">
        <v>100</v>
      </c>
      <c r="H3">
        <v>100</v>
      </c>
      <c r="I3">
        <v>100</v>
      </c>
      <c r="J3">
        <v>100</v>
      </c>
      <c r="K3">
        <v>100</v>
      </c>
      <c r="L3">
        <v>100</v>
      </c>
      <c r="M3">
        <v>100</v>
      </c>
      <c r="N3">
        <v>100</v>
      </c>
      <c r="O3">
        <v>100</v>
      </c>
      <c r="P3">
        <v>100</v>
      </c>
      <c r="Q3">
        <v>100</v>
      </c>
      <c r="R3">
        <f t="shared" si="0"/>
        <v>1200</v>
      </c>
    </row>
    <row r="4" spans="1:18">
      <c r="A4" s="1" t="s">
        <v>22</v>
      </c>
      <c r="B4" s="4" t="s">
        <v>23</v>
      </c>
      <c r="C4" s="4" t="s">
        <v>20</v>
      </c>
      <c r="D4" s="5">
        <v>45068</v>
      </c>
      <c r="E4" s="5"/>
      <c r="F4">
        <v>100</v>
      </c>
      <c r="G4">
        <v>100</v>
      </c>
      <c r="H4">
        <v>100</v>
      </c>
      <c r="I4">
        <v>100</v>
      </c>
      <c r="J4">
        <v>100</v>
      </c>
      <c r="K4">
        <v>100</v>
      </c>
      <c r="L4">
        <v>100</v>
      </c>
      <c r="M4">
        <v>100</v>
      </c>
      <c r="N4">
        <v>100</v>
      </c>
      <c r="O4">
        <v>100</v>
      </c>
      <c r="P4">
        <v>100</v>
      </c>
      <c r="Q4">
        <v>100</v>
      </c>
      <c r="R4">
        <f t="shared" si="0"/>
        <v>1200</v>
      </c>
    </row>
    <row r="5" spans="1:18">
      <c r="A5" s="1" t="s">
        <v>22</v>
      </c>
      <c r="B5" s="4" t="s">
        <v>24</v>
      </c>
      <c r="C5" s="4" t="s">
        <v>20</v>
      </c>
      <c r="D5" s="5">
        <v>45124</v>
      </c>
      <c r="E5" s="5">
        <v>44975</v>
      </c>
      <c r="F5">
        <v>100</v>
      </c>
      <c r="R5">
        <f t="shared" si="0"/>
        <v>100</v>
      </c>
    </row>
    <row r="6" spans="1:18">
      <c r="A6" s="1" t="s">
        <v>22</v>
      </c>
      <c r="B6" s="7" t="s">
        <v>25</v>
      </c>
      <c r="C6" s="4" t="s">
        <v>20</v>
      </c>
      <c r="D6" s="5">
        <v>45154</v>
      </c>
      <c r="E6" s="5"/>
      <c r="F6">
        <v>100</v>
      </c>
      <c r="G6">
        <v>100</v>
      </c>
      <c r="H6">
        <v>100</v>
      </c>
      <c r="I6">
        <v>100</v>
      </c>
      <c r="J6">
        <v>100</v>
      </c>
      <c r="K6">
        <v>100</v>
      </c>
      <c r="L6">
        <v>100</v>
      </c>
      <c r="M6">
        <v>100</v>
      </c>
      <c r="N6">
        <v>100</v>
      </c>
      <c r="O6">
        <v>100</v>
      </c>
      <c r="P6">
        <v>100</v>
      </c>
      <c r="Q6">
        <v>100</v>
      </c>
      <c r="R6">
        <f t="shared" si="0"/>
        <v>1200</v>
      </c>
    </row>
    <row r="7" spans="1:18">
      <c r="A7" s="1" t="s">
        <v>22</v>
      </c>
      <c r="B7" s="7" t="s">
        <v>26</v>
      </c>
      <c r="C7" s="4" t="s">
        <v>20</v>
      </c>
      <c r="D7" s="5">
        <v>45209</v>
      </c>
      <c r="E7" s="5"/>
      <c r="F7">
        <v>100</v>
      </c>
      <c r="G7">
        <v>100</v>
      </c>
      <c r="H7">
        <v>100</v>
      </c>
      <c r="I7">
        <v>100</v>
      </c>
      <c r="J7">
        <v>100</v>
      </c>
      <c r="K7">
        <v>100</v>
      </c>
      <c r="L7">
        <v>100</v>
      </c>
      <c r="M7">
        <v>100</v>
      </c>
      <c r="N7">
        <v>100</v>
      </c>
      <c r="O7">
        <v>100</v>
      </c>
      <c r="P7">
        <v>100</v>
      </c>
      <c r="Q7">
        <v>100</v>
      </c>
      <c r="R7">
        <f t="shared" si="0"/>
        <v>1200</v>
      </c>
    </row>
    <row r="8" spans="1:18">
      <c r="A8" s="1" t="s">
        <v>27</v>
      </c>
      <c r="B8" s="7" t="s">
        <v>28</v>
      </c>
      <c r="C8" s="4" t="s">
        <v>20</v>
      </c>
      <c r="D8" s="5"/>
      <c r="E8" s="5"/>
      <c r="F8">
        <v>100</v>
      </c>
      <c r="G8">
        <v>100</v>
      </c>
      <c r="H8">
        <v>100</v>
      </c>
      <c r="I8">
        <v>100</v>
      </c>
      <c r="J8">
        <v>100</v>
      </c>
      <c r="K8">
        <v>100</v>
      </c>
      <c r="L8">
        <v>100</v>
      </c>
      <c r="M8">
        <v>100</v>
      </c>
      <c r="N8">
        <v>100</v>
      </c>
      <c r="O8">
        <v>100</v>
      </c>
      <c r="P8">
        <v>100</v>
      </c>
      <c r="Q8">
        <v>100</v>
      </c>
      <c r="R8">
        <f t="shared" si="0"/>
        <v>1200</v>
      </c>
    </row>
    <row r="9" spans="1:18">
      <c r="A9" s="1"/>
      <c r="B9" s="7" t="s">
        <v>29</v>
      </c>
      <c r="C9" s="4" t="s">
        <v>20</v>
      </c>
      <c r="D9" s="1"/>
      <c r="E9" s="5"/>
      <c r="F9">
        <v>100</v>
      </c>
      <c r="G9">
        <v>100</v>
      </c>
      <c r="H9">
        <v>100</v>
      </c>
      <c r="I9">
        <v>100</v>
      </c>
      <c r="J9">
        <v>100</v>
      </c>
      <c r="K9">
        <v>100</v>
      </c>
      <c r="L9">
        <v>100</v>
      </c>
      <c r="M9">
        <v>100</v>
      </c>
      <c r="N9">
        <v>100</v>
      </c>
      <c r="O9">
        <v>100</v>
      </c>
      <c r="P9">
        <v>100</v>
      </c>
      <c r="Q9">
        <v>100</v>
      </c>
      <c r="R9">
        <f t="shared" si="0"/>
        <v>1200</v>
      </c>
    </row>
    <row r="10" spans="1:18">
      <c r="A10" s="1"/>
      <c r="B10" s="7" t="s">
        <v>30</v>
      </c>
      <c r="C10" s="4" t="s">
        <v>20</v>
      </c>
      <c r="D10" s="1"/>
      <c r="E10" s="5"/>
      <c r="F10">
        <v>100</v>
      </c>
      <c r="G10">
        <v>100</v>
      </c>
      <c r="H10">
        <v>100</v>
      </c>
      <c r="I10">
        <v>100</v>
      </c>
      <c r="J10">
        <v>100</v>
      </c>
      <c r="K10">
        <v>100</v>
      </c>
      <c r="L10">
        <v>100</v>
      </c>
      <c r="M10">
        <v>100</v>
      </c>
      <c r="N10">
        <v>100</v>
      </c>
      <c r="O10">
        <v>100</v>
      </c>
      <c r="P10">
        <v>100</v>
      </c>
      <c r="Q10">
        <v>100</v>
      </c>
      <c r="R10">
        <f t="shared" si="0"/>
        <v>1200</v>
      </c>
    </row>
    <row r="11" spans="1:18">
      <c r="A11" s="1" t="s">
        <v>31</v>
      </c>
      <c r="B11" s="7" t="s">
        <v>32</v>
      </c>
      <c r="C11" s="4" t="s">
        <v>20</v>
      </c>
      <c r="D11" s="1"/>
      <c r="E11" s="5"/>
      <c r="F11">
        <v>100</v>
      </c>
      <c r="G11">
        <v>100</v>
      </c>
      <c r="H11">
        <v>100</v>
      </c>
      <c r="I11">
        <v>100</v>
      </c>
      <c r="J11">
        <v>100</v>
      </c>
      <c r="K11">
        <v>100</v>
      </c>
      <c r="L11">
        <v>100</v>
      </c>
      <c r="M11">
        <v>100</v>
      </c>
      <c r="N11">
        <v>100</v>
      </c>
      <c r="O11">
        <v>100</v>
      </c>
      <c r="P11">
        <v>100</v>
      </c>
      <c r="Q11">
        <v>100</v>
      </c>
      <c r="R11">
        <f t="shared" si="0"/>
        <v>1200</v>
      </c>
    </row>
    <row r="12" spans="1:18">
      <c r="A12" s="1" t="s">
        <v>31</v>
      </c>
      <c r="B12" s="7" t="s">
        <v>33</v>
      </c>
      <c r="C12" s="4" t="s">
        <v>20</v>
      </c>
      <c r="D12" s="1"/>
      <c r="E12" s="5"/>
      <c r="F12">
        <v>100</v>
      </c>
      <c r="G12">
        <v>100</v>
      </c>
      <c r="H12">
        <v>100</v>
      </c>
      <c r="I12">
        <v>100</v>
      </c>
      <c r="J12">
        <v>100</v>
      </c>
      <c r="K12">
        <v>100</v>
      </c>
      <c r="L12">
        <v>100</v>
      </c>
      <c r="M12">
        <v>100</v>
      </c>
      <c r="N12">
        <v>100</v>
      </c>
      <c r="O12">
        <v>100</v>
      </c>
      <c r="P12">
        <v>100</v>
      </c>
      <c r="Q12">
        <v>100</v>
      </c>
      <c r="R12">
        <f t="shared" si="0"/>
        <v>1200</v>
      </c>
    </row>
    <row r="13" spans="1:18">
      <c r="A13" s="1" t="s">
        <v>31</v>
      </c>
      <c r="B13" s="7" t="s">
        <v>34</v>
      </c>
      <c r="C13" s="4" t="s">
        <v>20</v>
      </c>
      <c r="D13" s="1"/>
      <c r="E13" s="5"/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f t="shared" si="0"/>
        <v>1200</v>
      </c>
    </row>
    <row r="15" spans="17:18">
      <c r="Q15" t="s">
        <v>17</v>
      </c>
      <c r="R15" s="12">
        <f>SUM(R2:R14)</f>
        <v>13300</v>
      </c>
    </row>
    <row r="16" spans="17:18">
      <c r="Q16" t="s">
        <v>35</v>
      </c>
      <c r="R16">
        <f>R15-C28</f>
        <v>12272.3</v>
      </c>
    </row>
    <row r="17" spans="2:3">
      <c r="B17" s="8" t="s">
        <v>36</v>
      </c>
      <c r="C17" s="9" t="s">
        <v>37</v>
      </c>
    </row>
    <row r="18" spans="2:3">
      <c r="B18" s="10">
        <v>45328</v>
      </c>
      <c r="C18" s="9">
        <v>294.7</v>
      </c>
    </row>
    <row r="19" spans="2:3">
      <c r="B19" s="10">
        <v>45345</v>
      </c>
      <c r="C19" s="11">
        <v>733</v>
      </c>
    </row>
    <row r="20" spans="2:3">
      <c r="B20" s="10"/>
      <c r="C20" s="9"/>
    </row>
    <row r="21" spans="2:3">
      <c r="B21" s="10"/>
      <c r="C21" s="9"/>
    </row>
    <row r="22" spans="2:3">
      <c r="B22" s="10"/>
      <c r="C22" s="9"/>
    </row>
    <row r="23" spans="2:3">
      <c r="B23" s="10"/>
      <c r="C23" s="9"/>
    </row>
    <row r="24" spans="2:3">
      <c r="B24" s="10"/>
      <c r="C24" s="9"/>
    </row>
    <row r="25" spans="2:3">
      <c r="B25" s="10"/>
      <c r="C25" s="9"/>
    </row>
    <row r="26" spans="2:3">
      <c r="B26" s="10"/>
      <c r="C26" s="9"/>
    </row>
    <row r="27" spans="2:3">
      <c r="B27" s="8"/>
      <c r="C27" s="9"/>
    </row>
    <row r="28" spans="2:3">
      <c r="B28" s="8" t="s">
        <v>17</v>
      </c>
      <c r="C28" s="9">
        <f>SUM(C18:C27)</f>
        <v>1027.7</v>
      </c>
    </row>
  </sheetData>
  <pageMargins left="0.7" right="0.7" top="0.75" bottom="0.75" header="0.3" footer="0.3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行政人事部孙淇</dc:creator>
  <cp:lastModifiedBy>麦田</cp:lastModifiedBy>
  <dcterms:created xsi:type="dcterms:W3CDTF">2023-11-01T06:48:00Z</dcterms:created>
  <dcterms:modified xsi:type="dcterms:W3CDTF">2024-02-23T09:33:52Z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C484C352D74F4FE9B67A0E287806A8CD_13</vt:lpwstr>
  </property>
  <property fmtid="{D5CDD505-2E9C-101B-9397-08002B2CF9AE}" pid="3" name="KSOProductBuildVer">
    <vt:lpwstr>2052-12.1.0.16250</vt:lpwstr>
  </property>
</Properties>
</file>