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855" windowHeight="9645" activeTab="1"/>
  </bookViews>
  <sheets>
    <sheet name="社保结费单" sheetId="1" r:id="rId1"/>
    <sheet name="五险一金大库代理业务明细表" sheetId="2" r:id="rId2"/>
    <sheet name="五险一金缴费明细单" sheetId="3" r:id="rId3"/>
  </sheets>
  <calcPr calcId="144525" concurrentCalc="0"/>
</workbook>
</file>

<file path=xl/calcChain.xml><?xml version="1.0" encoding="utf-8"?>
<calcChain xmlns="http://schemas.openxmlformats.org/spreadsheetml/2006/main">
  <c r="BG25" i="2" l="1"/>
</calcChain>
</file>

<file path=xl/sharedStrings.xml><?xml version="1.0" encoding="utf-8"?>
<sst xmlns="http://schemas.openxmlformats.org/spreadsheetml/2006/main" count="562" uniqueCount="107">
  <si>
    <t xml:space="preserve">款项类型	</t>
  </si>
  <si>
    <t>金额（元）</t>
  </si>
  <si>
    <t>备注说明（如有其他服务项目或特别情况请说明）</t>
  </si>
  <si>
    <t>尊敬的客户：</t>
  </si>
  <si>
    <t xml:space="preserve">    为缩短汇款后的入账等待时间，即日起，51社保收款行变更为招商银行。通过招行企业方案，为每位商户匹配专属收款账户，汇款秒级录入您的账户余额。</t>
  </si>
  <si>
    <t>专属收款账户及更多内容，请登录101hr平台-用户中心-汇款账号查看，或点击下方链接直接访问</t>
  </si>
  <si>
    <t>https://user.101hr.com/finance/cash/account</t>
  </si>
  <si>
    <t xml:space="preserve">    为避免影响贵司员工的社保公积金缴纳，请贵司参考此结费单，于五日内将费用汇到专属收款账户。</t>
  </si>
  <si>
    <t>附最新五险一金政策变动表：</t>
  </si>
  <si>
    <t>http://51shebao.udesk.cn/hc/articles/94581</t>
  </si>
  <si>
    <t>序号</t>
  </si>
  <si>
    <t>姓名</t>
  </si>
  <si>
    <t>身份证号</t>
  </si>
  <si>
    <t>保险月份</t>
  </si>
  <si>
    <t>社保缴纳方式</t>
  </si>
  <si>
    <t>参保身份</t>
  </si>
  <si>
    <t>社保参保地</t>
  </si>
  <si>
    <t>分组</t>
  </si>
  <si>
    <t>类型</t>
  </si>
  <si>
    <t>养老保险</t>
  </si>
  <si>
    <t>失业保险</t>
  </si>
  <si>
    <t>工伤保险</t>
  </si>
  <si>
    <t>生育保险</t>
  </si>
  <si>
    <t>基本医疗保险</t>
  </si>
  <si>
    <t>大额医疗</t>
  </si>
  <si>
    <t>五险小计</t>
  </si>
  <si>
    <t>公积金</t>
  </si>
  <si>
    <t>滞纳金</t>
  </si>
  <si>
    <t>残保金</t>
  </si>
  <si>
    <t>取暖费</t>
  </si>
  <si>
    <t>其他费用</t>
  </si>
  <si>
    <t>单位合计</t>
  </si>
  <si>
    <t>个人合计</t>
  </si>
  <si>
    <t>合计</t>
  </si>
  <si>
    <t>服务费</t>
  </si>
  <si>
    <t>折扣</t>
  </si>
  <si>
    <t>备注</t>
  </si>
  <si>
    <t>单位基数</t>
  </si>
  <si>
    <t>单位比例</t>
  </si>
  <si>
    <t>单位</t>
  </si>
  <si>
    <t>个人基数</t>
  </si>
  <si>
    <t>个人比例</t>
  </si>
  <si>
    <t>个人</t>
  </si>
  <si>
    <t>公积金缴纳方式</t>
  </si>
  <si>
    <t>公积金参保地</t>
  </si>
  <si>
    <t>费用总计</t>
  </si>
  <si>
    <t>代扣代缴</t>
  </si>
  <si>
    <t>缴纳社保、住房公积金</t>
  </si>
  <si>
    <t>补缴</t>
  </si>
  <si>
    <t>补缴社保、住房公积金</t>
  </si>
  <si>
    <t>包含残保金、补缴滞纳金、存档费、制卡费、取暖费、工本费等其他费用</t>
  </si>
  <si>
    <t>应收服务费</t>
  </si>
  <si>
    <t>包含社保服务费,补缴服务费,上月服务费调整</t>
  </si>
  <si>
    <t>调整服务费</t>
  </si>
  <si>
    <t>预收结算</t>
  </si>
  <si>
    <t>本期应付</t>
  </si>
  <si>
    <t>北京绿恒科技有限公司 2019-06社保结费单</t>
  </si>
  <si>
    <t>罗坚</t>
  </si>
  <si>
    <t>452424197802110018</t>
  </si>
  <si>
    <t>2019-06</t>
  </si>
  <si>
    <t>大库</t>
  </si>
  <si>
    <t>外地城镇</t>
  </si>
  <si>
    <t>南宁市</t>
  </si>
  <si>
    <t>未分组</t>
  </si>
  <si>
    <t>汇缴</t>
  </si>
  <si>
    <t/>
  </si>
  <si>
    <t>2019-05</t>
  </si>
  <si>
    <t>补差</t>
  </si>
  <si>
    <t>黄福常</t>
  </si>
  <si>
    <t>450603198509123639</t>
  </si>
  <si>
    <t>本地城镇</t>
  </si>
  <si>
    <t>翟顺海</t>
  </si>
  <si>
    <t>452424196712160033</t>
  </si>
  <si>
    <t>韩世豪</t>
  </si>
  <si>
    <t>450521198010060058</t>
  </si>
  <si>
    <t>张先铃</t>
  </si>
  <si>
    <t>421087198803124210</t>
  </si>
  <si>
    <t>外地农村</t>
  </si>
  <si>
    <t>谭品合</t>
  </si>
  <si>
    <t>45011119920919271X</t>
  </si>
  <si>
    <t>本地农村</t>
  </si>
  <si>
    <t>宁福来</t>
  </si>
  <si>
    <t>450981198501063235</t>
  </si>
  <si>
    <t>陈源龙</t>
  </si>
  <si>
    <t>450304198802193011</t>
  </si>
  <si>
    <t>廖澍昌</t>
  </si>
  <si>
    <t>452122199009300334</t>
  </si>
  <si>
    <t>莫国令</t>
  </si>
  <si>
    <t>452724198703042532</t>
  </si>
  <si>
    <t>2019-04</t>
  </si>
  <si>
    <t>补缴调整</t>
  </si>
  <si>
    <t>补收</t>
  </si>
  <si>
    <t>2019-06五险一金大库代理业务明细表</t>
  </si>
  <si>
    <t>2019-06五险一金缴费明细单</t>
  </si>
  <si>
    <t>社保缴
纳方式</t>
    <phoneticPr fontId="9" type="noConversion"/>
  </si>
  <si>
    <t>社保
参保地</t>
    <phoneticPr fontId="9" type="noConversion"/>
  </si>
  <si>
    <t>单位
基数</t>
    <phoneticPr fontId="9" type="noConversion"/>
  </si>
  <si>
    <t>单位
比例</t>
    <phoneticPr fontId="9" type="noConversion"/>
  </si>
  <si>
    <t>个人
基数</t>
    <phoneticPr fontId="9" type="noConversion"/>
  </si>
  <si>
    <t>个人
比例</t>
    <phoneticPr fontId="9" type="noConversion"/>
  </si>
  <si>
    <t>单位
基数</t>
    <phoneticPr fontId="9" type="noConversion"/>
  </si>
  <si>
    <t>公积金
缴纳方式</t>
    <phoneticPr fontId="9" type="noConversion"/>
  </si>
  <si>
    <t>公积金
参保地</t>
    <phoneticPr fontId="9" type="noConversion"/>
  </si>
  <si>
    <t>单位
合计</t>
    <phoneticPr fontId="9" type="noConversion"/>
  </si>
  <si>
    <t>个人
合计</t>
    <phoneticPr fontId="9" type="noConversion"/>
  </si>
  <si>
    <t>总计</t>
    <phoneticPr fontId="9" type="noConversion"/>
  </si>
  <si>
    <t>南宁社保“工伤险”5月下调0.2%.本月退回差价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</si>
</sst>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333333"/>
      <name val="宋体"/>
      <charset val="134"/>
    </font>
    <font>
      <sz val="12"/>
      <color theme="1"/>
      <name val="等线"/>
      <charset val="134"/>
    </font>
    <font>
      <b/>
      <sz val="18"/>
      <color rgb="FF000000"/>
      <name val="等线"/>
      <charset val="134"/>
    </font>
    <font>
      <u/>
      <sz val="11"/>
      <color rgb="FF0000FF"/>
      <name val="等线"/>
      <charset val="134"/>
      <scheme val="minor"/>
    </font>
    <font>
      <sz val="12"/>
      <color rgb="FF0070C0"/>
      <name val="等线"/>
      <charset val="134"/>
    </font>
    <font>
      <sz val="9"/>
      <name val="等线"/>
      <charset val="134"/>
      <scheme val="minor"/>
    </font>
    <font>
      <b/>
      <sz val="20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ser.101hr.com/finance/cash/account" TargetMode="External"/><Relationship Id="rId1" Type="http://schemas.openxmlformats.org/officeDocument/2006/relationships/hyperlink" Target="http://51shebao.udesk.cn/hc/articles/945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pane ySplit="1" topLeftCell="A2" activePane="bottomLeft" state="frozen"/>
      <selection pane="bottomLeft" activeCell="C27" sqref="C27"/>
    </sheetView>
  </sheetViews>
  <sheetFormatPr defaultColWidth="10.875" defaultRowHeight="15.75" x14ac:dyDescent="0.25"/>
  <cols>
    <col min="1" max="2" width="30.625" style="6" customWidth="1"/>
    <col min="3" max="3" width="80" style="6" customWidth="1"/>
    <col min="4" max="16384" width="10.875" style="6"/>
  </cols>
  <sheetData>
    <row r="1" spans="1:4" ht="23.25" x14ac:dyDescent="0.25">
      <c r="A1" s="11" t="s">
        <v>56</v>
      </c>
      <c r="B1" s="12"/>
      <c r="C1" s="12"/>
    </row>
    <row r="2" spans="1:4" s="5" customFormat="1" x14ac:dyDescent="0.25">
      <c r="A2" s="5" t="s">
        <v>0</v>
      </c>
      <c r="B2" s="5" t="s">
        <v>1</v>
      </c>
      <c r="C2" s="5" t="s">
        <v>2</v>
      </c>
    </row>
    <row r="3" spans="1:4" x14ac:dyDescent="0.25">
      <c r="A3" t="s">
        <v>46</v>
      </c>
      <c r="B3">
        <v>30033.5</v>
      </c>
      <c r="C3" t="s">
        <v>47</v>
      </c>
    </row>
    <row r="4" spans="1:4" x14ac:dyDescent="0.25">
      <c r="A4" t="s">
        <v>48</v>
      </c>
      <c r="B4">
        <v>2776.5</v>
      </c>
      <c r="C4" t="s">
        <v>49</v>
      </c>
    </row>
    <row r="5" spans="1:4" x14ac:dyDescent="0.25">
      <c r="A5" t="s">
        <v>30</v>
      </c>
      <c r="B5">
        <v>0</v>
      </c>
      <c r="C5" t="s">
        <v>50</v>
      </c>
    </row>
    <row r="6" spans="1:4" x14ac:dyDescent="0.25">
      <c r="A6" t="s">
        <v>51</v>
      </c>
      <c r="B6">
        <v>218.9</v>
      </c>
      <c r="C6" t="s">
        <v>52</v>
      </c>
    </row>
    <row r="7" spans="1:4" x14ac:dyDescent="0.25">
      <c r="A7" t="s">
        <v>53</v>
      </c>
      <c r="B7">
        <v>0</v>
      </c>
      <c r="C7" t="s">
        <v>53</v>
      </c>
    </row>
    <row r="8" spans="1:4" x14ac:dyDescent="0.25">
      <c r="A8" t="s">
        <v>54</v>
      </c>
      <c r="B8">
        <v>0</v>
      </c>
      <c r="C8"/>
    </row>
    <row r="9" spans="1:4" x14ac:dyDescent="0.25">
      <c r="A9" t="s">
        <v>45</v>
      </c>
      <c r="B9">
        <v>33028.9</v>
      </c>
      <c r="C9"/>
    </row>
    <row r="10" spans="1:4" x14ac:dyDescent="0.25">
      <c r="A10" t="s">
        <v>55</v>
      </c>
      <c r="B10">
        <v>33028.9</v>
      </c>
      <c r="C10"/>
    </row>
    <row r="14" spans="1:4" x14ac:dyDescent="0.25">
      <c r="A14" s="7" t="s">
        <v>3</v>
      </c>
      <c r="B14" s="7"/>
    </row>
    <row r="15" spans="1:4" x14ac:dyDescent="0.25">
      <c r="A15" s="7" t="s">
        <v>4</v>
      </c>
      <c r="B15" s="7"/>
      <c r="D15" s="8"/>
    </row>
    <row r="16" spans="1:4" x14ac:dyDescent="0.25">
      <c r="A16" s="7" t="s">
        <v>5</v>
      </c>
      <c r="B16" s="7"/>
    </row>
    <row r="17" spans="1:3" x14ac:dyDescent="0.25">
      <c r="A17" s="9" t="s">
        <v>6</v>
      </c>
      <c r="B17" s="7"/>
      <c r="C17" s="8"/>
    </row>
    <row r="18" spans="1:3" x14ac:dyDescent="0.25">
      <c r="A18" s="7" t="s">
        <v>7</v>
      </c>
      <c r="B18" s="7"/>
    </row>
    <row r="22" spans="1:3" x14ac:dyDescent="0.25">
      <c r="A22" s="6" t="s">
        <v>8</v>
      </c>
      <c r="B22" s="9" t="s">
        <v>9</v>
      </c>
    </row>
    <row r="25" spans="1:3" x14ac:dyDescent="0.25">
      <c r="C25" s="10"/>
    </row>
  </sheetData>
  <mergeCells count="1">
    <mergeCell ref="A1:C1"/>
  </mergeCells>
  <phoneticPr fontId="9" type="noConversion"/>
  <hyperlinks>
    <hyperlink ref="B22" r:id="rId1" tooltip="http://51shebao.udesk.cn/hc/articles/94581"/>
    <hyperlink ref="A17" r:id="rId2"/>
  </hyperlink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"/>
  <sheetViews>
    <sheetView tabSelected="1" topLeftCell="A8" zoomScaleNormal="100" workbookViewId="0">
      <selection activeCell="X29" sqref="X29"/>
    </sheetView>
  </sheetViews>
  <sheetFormatPr defaultColWidth="10.875" defaultRowHeight="14.25" x14ac:dyDescent="0.25"/>
  <cols>
    <col min="1" max="1" width="5.5" style="3" bestFit="1" customWidth="1"/>
    <col min="2" max="2" width="7.5" style="3" bestFit="1" customWidth="1"/>
    <col min="3" max="3" width="20.625" style="3" bestFit="1" customWidth="1"/>
    <col min="4" max="4" width="10.25" style="3" bestFit="1" customWidth="1"/>
    <col min="5" max="5" width="8.125" style="3" bestFit="1" customWidth="1"/>
    <col min="6" max="6" width="10.25" style="3" bestFit="1" customWidth="1"/>
    <col min="7" max="7" width="8.125" style="3" bestFit="1" customWidth="1"/>
    <col min="8" max="8" width="7.5" style="3" bestFit="1" customWidth="1"/>
    <col min="9" max="9" width="9.5" style="3" bestFit="1" customWidth="1"/>
    <col min="10" max="15" width="6" style="3" bestFit="1" customWidth="1"/>
    <col min="16" max="16" width="6.5" style="3" bestFit="1" customWidth="1"/>
    <col min="17" max="44" width="6" style="3" bestFit="1" customWidth="1"/>
    <col min="45" max="46" width="6.5" style="3" bestFit="1" customWidth="1"/>
    <col min="47" max="47" width="7.5" style="3" bestFit="1" customWidth="1"/>
    <col min="48" max="48" width="10.25" style="3" bestFit="1" customWidth="1"/>
    <col min="49" max="49" width="8.125" style="3" bestFit="1" customWidth="1"/>
    <col min="50" max="55" width="6" style="3" bestFit="1" customWidth="1"/>
    <col min="56" max="57" width="6.5" style="3" bestFit="1" customWidth="1"/>
    <col min="58" max="60" width="7.5" style="3" bestFit="1" customWidth="1"/>
    <col min="61" max="61" width="20.75" style="3" customWidth="1"/>
    <col min="62" max="16384" width="10.875" style="3"/>
  </cols>
  <sheetData>
    <row r="1" spans="1:61" s="1" customFormat="1" ht="43.5" customHeight="1" x14ac:dyDescent="0.15">
      <c r="A1" s="23" t="s">
        <v>92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5"/>
    </row>
    <row r="2" spans="1:61" s="2" customFormat="1" ht="41.25" customHeight="1" x14ac:dyDescent="0.25">
      <c r="A2" s="17" t="s">
        <v>10</v>
      </c>
      <c r="B2" s="17" t="s">
        <v>11</v>
      </c>
      <c r="C2" s="17" t="s">
        <v>12</v>
      </c>
      <c r="D2" s="17" t="s">
        <v>13</v>
      </c>
      <c r="E2" s="18" t="s">
        <v>94</v>
      </c>
      <c r="F2" s="17" t="s">
        <v>15</v>
      </c>
      <c r="G2" s="18" t="s">
        <v>95</v>
      </c>
      <c r="H2" s="17" t="s">
        <v>17</v>
      </c>
      <c r="I2" s="17" t="s">
        <v>18</v>
      </c>
      <c r="J2" s="17" t="s">
        <v>19</v>
      </c>
      <c r="K2" s="17"/>
      <c r="L2" s="17"/>
      <c r="M2" s="17"/>
      <c r="N2" s="17"/>
      <c r="O2" s="17"/>
      <c r="P2" s="17"/>
      <c r="Q2" s="17" t="s">
        <v>20</v>
      </c>
      <c r="R2" s="17"/>
      <c r="S2" s="17"/>
      <c r="T2" s="17"/>
      <c r="U2" s="17"/>
      <c r="V2" s="17"/>
      <c r="W2" s="17"/>
      <c r="X2" s="17" t="s">
        <v>21</v>
      </c>
      <c r="Y2" s="17"/>
      <c r="Z2" s="17"/>
      <c r="AA2" s="17"/>
      <c r="AB2" s="17"/>
      <c r="AC2" s="17"/>
      <c r="AD2" s="17"/>
      <c r="AE2" s="17" t="s">
        <v>22</v>
      </c>
      <c r="AF2" s="17"/>
      <c r="AG2" s="17"/>
      <c r="AH2" s="17"/>
      <c r="AI2" s="17"/>
      <c r="AJ2" s="17"/>
      <c r="AK2" s="17"/>
      <c r="AL2" s="17" t="s">
        <v>23</v>
      </c>
      <c r="AM2" s="17"/>
      <c r="AN2" s="17"/>
      <c r="AO2" s="17"/>
      <c r="AP2" s="17"/>
      <c r="AQ2" s="17"/>
      <c r="AR2" s="17"/>
      <c r="AS2" s="17" t="s">
        <v>25</v>
      </c>
      <c r="AT2" s="17"/>
      <c r="AU2" s="17"/>
      <c r="AV2" s="17" t="s">
        <v>26</v>
      </c>
      <c r="AW2" s="17"/>
      <c r="AX2" s="17"/>
      <c r="AY2" s="17"/>
      <c r="AZ2" s="17"/>
      <c r="BA2" s="17"/>
      <c r="BB2" s="17"/>
      <c r="BC2" s="17"/>
      <c r="BD2" s="17"/>
      <c r="BE2" s="18" t="s">
        <v>103</v>
      </c>
      <c r="BF2" s="18" t="s">
        <v>104</v>
      </c>
      <c r="BG2" s="17" t="s">
        <v>33</v>
      </c>
      <c r="BH2" s="16" t="s">
        <v>34</v>
      </c>
      <c r="BI2" s="16" t="s">
        <v>36</v>
      </c>
    </row>
    <row r="3" spans="1:61" s="2" customFormat="1" ht="41.2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9" t="s">
        <v>96</v>
      </c>
      <c r="K3" s="19" t="s">
        <v>97</v>
      </c>
      <c r="L3" s="20" t="s">
        <v>39</v>
      </c>
      <c r="M3" s="19" t="s">
        <v>98</v>
      </c>
      <c r="N3" s="19" t="s">
        <v>99</v>
      </c>
      <c r="O3" s="20" t="s">
        <v>42</v>
      </c>
      <c r="P3" s="20" t="s">
        <v>33</v>
      </c>
      <c r="Q3" s="19" t="s">
        <v>96</v>
      </c>
      <c r="R3" s="19" t="s">
        <v>97</v>
      </c>
      <c r="S3" s="20" t="s">
        <v>39</v>
      </c>
      <c r="T3" s="19" t="s">
        <v>98</v>
      </c>
      <c r="U3" s="19" t="s">
        <v>99</v>
      </c>
      <c r="V3" s="20" t="s">
        <v>42</v>
      </c>
      <c r="W3" s="20" t="s">
        <v>33</v>
      </c>
      <c r="X3" s="19" t="s">
        <v>96</v>
      </c>
      <c r="Y3" s="19" t="s">
        <v>97</v>
      </c>
      <c r="Z3" s="20" t="s">
        <v>39</v>
      </c>
      <c r="AA3" s="19" t="s">
        <v>98</v>
      </c>
      <c r="AB3" s="19" t="s">
        <v>99</v>
      </c>
      <c r="AC3" s="20" t="s">
        <v>42</v>
      </c>
      <c r="AD3" s="20" t="s">
        <v>33</v>
      </c>
      <c r="AE3" s="19" t="s">
        <v>96</v>
      </c>
      <c r="AF3" s="19" t="s">
        <v>97</v>
      </c>
      <c r="AG3" s="20" t="s">
        <v>39</v>
      </c>
      <c r="AH3" s="19" t="s">
        <v>98</v>
      </c>
      <c r="AI3" s="19" t="s">
        <v>99</v>
      </c>
      <c r="AJ3" s="20" t="s">
        <v>42</v>
      </c>
      <c r="AK3" s="20" t="s">
        <v>33</v>
      </c>
      <c r="AL3" s="19" t="s">
        <v>100</v>
      </c>
      <c r="AM3" s="19" t="s">
        <v>97</v>
      </c>
      <c r="AN3" s="20" t="s">
        <v>39</v>
      </c>
      <c r="AO3" s="19" t="s">
        <v>98</v>
      </c>
      <c r="AP3" s="19" t="s">
        <v>99</v>
      </c>
      <c r="AQ3" s="20" t="s">
        <v>42</v>
      </c>
      <c r="AR3" s="20" t="s">
        <v>33</v>
      </c>
      <c r="AS3" s="20" t="s">
        <v>39</v>
      </c>
      <c r="AT3" s="20" t="s">
        <v>42</v>
      </c>
      <c r="AU3" s="20" t="s">
        <v>33</v>
      </c>
      <c r="AV3" s="19" t="s">
        <v>101</v>
      </c>
      <c r="AW3" s="19" t="s">
        <v>102</v>
      </c>
      <c r="AX3" s="19" t="s">
        <v>96</v>
      </c>
      <c r="AY3" s="19" t="s">
        <v>97</v>
      </c>
      <c r="AZ3" s="20" t="s">
        <v>39</v>
      </c>
      <c r="BA3" s="19" t="s">
        <v>98</v>
      </c>
      <c r="BB3" s="19" t="s">
        <v>99</v>
      </c>
      <c r="BC3" s="20" t="s">
        <v>42</v>
      </c>
      <c r="BD3" s="20" t="s">
        <v>33</v>
      </c>
      <c r="BE3" s="17"/>
      <c r="BF3" s="17"/>
      <c r="BG3" s="17"/>
      <c r="BH3" s="16"/>
      <c r="BI3" s="16"/>
    </row>
    <row r="4" spans="1:61" ht="27.75" customHeight="1" x14ac:dyDescent="0.25">
      <c r="A4" s="29">
        <v>1</v>
      </c>
      <c r="B4" s="21" t="s">
        <v>57</v>
      </c>
      <c r="C4" s="21" t="s">
        <v>58</v>
      </c>
      <c r="D4" s="21" t="s">
        <v>59</v>
      </c>
      <c r="E4" s="21" t="s">
        <v>60</v>
      </c>
      <c r="F4" s="21" t="s">
        <v>61</v>
      </c>
      <c r="G4" s="21" t="s">
        <v>62</v>
      </c>
      <c r="H4" s="21" t="s">
        <v>63</v>
      </c>
      <c r="I4" s="21" t="s">
        <v>64</v>
      </c>
      <c r="J4" s="21">
        <v>6000</v>
      </c>
      <c r="K4" s="21">
        <v>16</v>
      </c>
      <c r="L4" s="21">
        <v>960</v>
      </c>
      <c r="M4" s="21">
        <v>6000</v>
      </c>
      <c r="N4" s="21">
        <v>8</v>
      </c>
      <c r="O4" s="21">
        <v>480</v>
      </c>
      <c r="P4" s="21">
        <v>1440</v>
      </c>
      <c r="Q4" s="21">
        <v>6000</v>
      </c>
      <c r="R4" s="21">
        <v>0.5</v>
      </c>
      <c r="S4" s="21">
        <v>30</v>
      </c>
      <c r="T4" s="21">
        <v>6000</v>
      </c>
      <c r="U4" s="21">
        <v>0.5</v>
      </c>
      <c r="V4" s="21">
        <v>30</v>
      </c>
      <c r="W4" s="21">
        <v>60</v>
      </c>
      <c r="X4" s="21">
        <v>6000</v>
      </c>
      <c r="Y4" s="21">
        <v>0.2</v>
      </c>
      <c r="Z4" s="21">
        <v>12</v>
      </c>
      <c r="AA4" s="21"/>
      <c r="AB4" s="21"/>
      <c r="AC4" s="21">
        <v>0</v>
      </c>
      <c r="AD4" s="21">
        <v>12</v>
      </c>
      <c r="AE4" s="21">
        <v>6000</v>
      </c>
      <c r="AF4" s="21">
        <v>1.3</v>
      </c>
      <c r="AG4" s="21">
        <v>78</v>
      </c>
      <c r="AH4" s="21"/>
      <c r="AI4" s="21"/>
      <c r="AJ4" s="21">
        <v>0</v>
      </c>
      <c r="AK4" s="21">
        <v>78</v>
      </c>
      <c r="AL4" s="21">
        <v>6000</v>
      </c>
      <c r="AM4" s="21">
        <v>6</v>
      </c>
      <c r="AN4" s="21">
        <v>360</v>
      </c>
      <c r="AO4" s="21">
        <v>6000</v>
      </c>
      <c r="AP4" s="21">
        <v>2</v>
      </c>
      <c r="AQ4" s="21">
        <v>120</v>
      </c>
      <c r="AR4" s="21">
        <v>480</v>
      </c>
      <c r="AS4" s="21">
        <v>1440</v>
      </c>
      <c r="AT4" s="21">
        <v>630</v>
      </c>
      <c r="AU4" s="21">
        <v>2070</v>
      </c>
      <c r="AV4" s="21" t="s">
        <v>60</v>
      </c>
      <c r="AW4" s="21" t="s">
        <v>62</v>
      </c>
      <c r="AX4" s="21">
        <v>6000</v>
      </c>
      <c r="AY4" s="21">
        <v>12</v>
      </c>
      <c r="AZ4" s="21">
        <v>720</v>
      </c>
      <c r="BA4" s="21">
        <v>6000</v>
      </c>
      <c r="BB4" s="21">
        <v>12</v>
      </c>
      <c r="BC4" s="21">
        <v>720</v>
      </c>
      <c r="BD4" s="21">
        <v>1440</v>
      </c>
      <c r="BE4" s="21">
        <v>2160</v>
      </c>
      <c r="BF4" s="21">
        <v>1350</v>
      </c>
      <c r="BG4" s="21">
        <v>3510</v>
      </c>
      <c r="BH4" s="21">
        <v>19.899999999999999</v>
      </c>
      <c r="BI4" s="21" t="s">
        <v>65</v>
      </c>
    </row>
    <row r="5" spans="1:61" ht="27.75" customHeight="1" x14ac:dyDescent="0.25">
      <c r="A5" s="29">
        <v>2</v>
      </c>
      <c r="B5" s="21" t="s">
        <v>57</v>
      </c>
      <c r="C5" s="21" t="s">
        <v>58</v>
      </c>
      <c r="D5" s="21" t="s">
        <v>66</v>
      </c>
      <c r="E5" s="21" t="s">
        <v>60</v>
      </c>
      <c r="F5" s="21"/>
      <c r="G5" s="21" t="s">
        <v>62</v>
      </c>
      <c r="H5" s="21" t="s">
        <v>63</v>
      </c>
      <c r="I5" s="21" t="s">
        <v>67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>
        <v>6000</v>
      </c>
      <c r="Y5" s="21">
        <v>-0.2</v>
      </c>
      <c r="Z5" s="21">
        <v>-12</v>
      </c>
      <c r="AA5" s="21"/>
      <c r="AB5" s="21"/>
      <c r="AC5" s="21">
        <v>0</v>
      </c>
      <c r="AD5" s="21">
        <v>-12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>
        <v>-12</v>
      </c>
      <c r="AT5" s="21">
        <v>0</v>
      </c>
      <c r="AU5" s="21">
        <v>-12</v>
      </c>
      <c r="AV5" s="21"/>
      <c r="AW5" s="21"/>
      <c r="AX5" s="21"/>
      <c r="AY5" s="21"/>
      <c r="AZ5" s="21"/>
      <c r="BA5" s="21"/>
      <c r="BB5" s="21"/>
      <c r="BC5" s="21"/>
      <c r="BD5" s="21"/>
      <c r="BE5" s="21">
        <v>-12</v>
      </c>
      <c r="BF5" s="21">
        <v>0</v>
      </c>
      <c r="BG5" s="21">
        <v>-12</v>
      </c>
      <c r="BH5" s="21">
        <v>0</v>
      </c>
      <c r="BI5" s="21"/>
    </row>
    <row r="6" spans="1:61" ht="27.75" customHeight="1" x14ac:dyDescent="0.25">
      <c r="A6" s="29">
        <v>3</v>
      </c>
      <c r="B6" s="21" t="s">
        <v>68</v>
      </c>
      <c r="C6" s="21" t="s">
        <v>69</v>
      </c>
      <c r="D6" s="21" t="s">
        <v>59</v>
      </c>
      <c r="E6" s="21" t="s">
        <v>60</v>
      </c>
      <c r="F6" s="21" t="s">
        <v>70</v>
      </c>
      <c r="G6" s="21" t="s">
        <v>62</v>
      </c>
      <c r="H6" s="21" t="s">
        <v>63</v>
      </c>
      <c r="I6" s="21" t="s">
        <v>64</v>
      </c>
      <c r="J6" s="21">
        <v>4500</v>
      </c>
      <c r="K6" s="21">
        <v>16</v>
      </c>
      <c r="L6" s="21">
        <v>720</v>
      </c>
      <c r="M6" s="21">
        <v>4500</v>
      </c>
      <c r="N6" s="21">
        <v>8</v>
      </c>
      <c r="O6" s="21">
        <v>360</v>
      </c>
      <c r="P6" s="21">
        <v>1080</v>
      </c>
      <c r="Q6" s="21">
        <v>4500</v>
      </c>
      <c r="R6" s="21">
        <v>0.5</v>
      </c>
      <c r="S6" s="21">
        <v>22.5</v>
      </c>
      <c r="T6" s="21">
        <v>4500</v>
      </c>
      <c r="U6" s="21">
        <v>0.5</v>
      </c>
      <c r="V6" s="21">
        <v>22.5</v>
      </c>
      <c r="W6" s="21">
        <v>45</v>
      </c>
      <c r="X6" s="21">
        <v>4500</v>
      </c>
      <c r="Y6" s="21">
        <v>0.2</v>
      </c>
      <c r="Z6" s="21">
        <v>9</v>
      </c>
      <c r="AA6" s="21"/>
      <c r="AB6" s="21"/>
      <c r="AC6" s="21">
        <v>0</v>
      </c>
      <c r="AD6" s="21">
        <v>9</v>
      </c>
      <c r="AE6" s="21">
        <v>4500</v>
      </c>
      <c r="AF6" s="21">
        <v>1.3</v>
      </c>
      <c r="AG6" s="21">
        <v>58.5</v>
      </c>
      <c r="AH6" s="21"/>
      <c r="AI6" s="21"/>
      <c r="AJ6" s="21">
        <v>0</v>
      </c>
      <c r="AK6" s="21">
        <v>58.5</v>
      </c>
      <c r="AL6" s="21">
        <v>4500</v>
      </c>
      <c r="AM6" s="21">
        <v>6</v>
      </c>
      <c r="AN6" s="21">
        <v>270</v>
      </c>
      <c r="AO6" s="21">
        <v>4500</v>
      </c>
      <c r="AP6" s="21">
        <v>2</v>
      </c>
      <c r="AQ6" s="21">
        <v>90</v>
      </c>
      <c r="AR6" s="21">
        <v>360</v>
      </c>
      <c r="AS6" s="21">
        <v>1080</v>
      </c>
      <c r="AT6" s="21">
        <v>472.5</v>
      </c>
      <c r="AU6" s="21">
        <v>1552.5</v>
      </c>
      <c r="AV6" s="21" t="s">
        <v>60</v>
      </c>
      <c r="AW6" s="21" t="s">
        <v>62</v>
      </c>
      <c r="AX6" s="21">
        <v>4500</v>
      </c>
      <c r="AY6" s="21">
        <v>12</v>
      </c>
      <c r="AZ6" s="21">
        <v>540</v>
      </c>
      <c r="BA6" s="21">
        <v>4500</v>
      </c>
      <c r="BB6" s="21">
        <v>12</v>
      </c>
      <c r="BC6" s="21">
        <v>540</v>
      </c>
      <c r="BD6" s="21">
        <v>1080</v>
      </c>
      <c r="BE6" s="21">
        <v>1620</v>
      </c>
      <c r="BF6" s="21">
        <v>1012.5</v>
      </c>
      <c r="BG6" s="21">
        <v>2632.5</v>
      </c>
      <c r="BH6" s="21">
        <v>19.899999999999999</v>
      </c>
      <c r="BI6" s="21" t="s">
        <v>65</v>
      </c>
    </row>
    <row r="7" spans="1:61" ht="27.75" customHeight="1" x14ac:dyDescent="0.25">
      <c r="A7" s="29">
        <v>4</v>
      </c>
      <c r="B7" s="21" t="s">
        <v>68</v>
      </c>
      <c r="C7" s="21" t="s">
        <v>69</v>
      </c>
      <c r="D7" s="21" t="s">
        <v>66</v>
      </c>
      <c r="E7" s="21" t="s">
        <v>60</v>
      </c>
      <c r="F7" s="21"/>
      <c r="G7" s="21" t="s">
        <v>62</v>
      </c>
      <c r="H7" s="21" t="s">
        <v>63</v>
      </c>
      <c r="I7" s="21" t="s">
        <v>67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>
        <v>4500</v>
      </c>
      <c r="Y7" s="21">
        <v>-0.2</v>
      </c>
      <c r="Z7" s="21">
        <v>-9</v>
      </c>
      <c r="AA7" s="21"/>
      <c r="AB7" s="21"/>
      <c r="AC7" s="21">
        <v>0</v>
      </c>
      <c r="AD7" s="21">
        <v>-9</v>
      </c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>
        <v>-9</v>
      </c>
      <c r="AT7" s="21">
        <v>0</v>
      </c>
      <c r="AU7" s="21">
        <v>-9</v>
      </c>
      <c r="AV7" s="21"/>
      <c r="AW7" s="21"/>
      <c r="AX7" s="21"/>
      <c r="AY7" s="21"/>
      <c r="AZ7" s="21"/>
      <c r="BA7" s="21"/>
      <c r="BB7" s="21"/>
      <c r="BC7" s="21"/>
      <c r="BD7" s="21"/>
      <c r="BE7" s="21">
        <v>-9</v>
      </c>
      <c r="BF7" s="21">
        <v>0</v>
      </c>
      <c r="BG7" s="21">
        <v>-9</v>
      </c>
      <c r="BH7" s="21">
        <v>0</v>
      </c>
      <c r="BI7" s="21" t="s">
        <v>65</v>
      </c>
    </row>
    <row r="8" spans="1:61" ht="27.75" customHeight="1" x14ac:dyDescent="0.25">
      <c r="A8" s="29">
        <v>5</v>
      </c>
      <c r="B8" s="21" t="s">
        <v>71</v>
      </c>
      <c r="C8" s="21" t="s">
        <v>72</v>
      </c>
      <c r="D8" s="21" t="s">
        <v>66</v>
      </c>
      <c r="E8" s="21" t="s">
        <v>60</v>
      </c>
      <c r="F8" s="21"/>
      <c r="G8" s="21" t="s">
        <v>62</v>
      </c>
      <c r="H8" s="21" t="s">
        <v>63</v>
      </c>
      <c r="I8" s="21" t="s">
        <v>67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>
        <v>4500</v>
      </c>
      <c r="Y8" s="21">
        <v>-0.2</v>
      </c>
      <c r="Z8" s="21">
        <v>-9</v>
      </c>
      <c r="AA8" s="21"/>
      <c r="AB8" s="21"/>
      <c r="AC8" s="21">
        <v>0</v>
      </c>
      <c r="AD8" s="21">
        <v>-9</v>
      </c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>
        <v>-9</v>
      </c>
      <c r="AT8" s="21">
        <v>0</v>
      </c>
      <c r="AU8" s="21">
        <v>-9</v>
      </c>
      <c r="AV8" s="21"/>
      <c r="AW8" s="21"/>
      <c r="AX8" s="21"/>
      <c r="AY8" s="21"/>
      <c r="AZ8" s="21"/>
      <c r="BA8" s="21"/>
      <c r="BB8" s="21"/>
      <c r="BC8" s="21"/>
      <c r="BD8" s="21"/>
      <c r="BE8" s="21">
        <v>-9</v>
      </c>
      <c r="BF8" s="21">
        <v>0</v>
      </c>
      <c r="BG8" s="21">
        <v>-9</v>
      </c>
      <c r="BH8" s="21">
        <v>0</v>
      </c>
      <c r="BI8" s="21" t="s">
        <v>65</v>
      </c>
    </row>
    <row r="9" spans="1:61" ht="27.75" customHeight="1" x14ac:dyDescent="0.25">
      <c r="A9" s="29">
        <v>6</v>
      </c>
      <c r="B9" s="21" t="s">
        <v>73</v>
      </c>
      <c r="C9" s="21" t="s">
        <v>74</v>
      </c>
      <c r="D9" s="21" t="s">
        <v>59</v>
      </c>
      <c r="E9" s="21" t="s">
        <v>60</v>
      </c>
      <c r="F9" s="21" t="s">
        <v>70</v>
      </c>
      <c r="G9" s="21" t="s">
        <v>62</v>
      </c>
      <c r="H9" s="21" t="s">
        <v>63</v>
      </c>
      <c r="I9" s="21" t="s">
        <v>64</v>
      </c>
      <c r="J9" s="21">
        <v>6000</v>
      </c>
      <c r="K9" s="21">
        <v>16</v>
      </c>
      <c r="L9" s="21">
        <v>960</v>
      </c>
      <c r="M9" s="21">
        <v>6000</v>
      </c>
      <c r="N9" s="21">
        <v>8</v>
      </c>
      <c r="O9" s="21">
        <v>480</v>
      </c>
      <c r="P9" s="21">
        <v>1440</v>
      </c>
      <c r="Q9" s="21">
        <v>6000</v>
      </c>
      <c r="R9" s="21">
        <v>0.5</v>
      </c>
      <c r="S9" s="21">
        <v>30</v>
      </c>
      <c r="T9" s="21">
        <v>6000</v>
      </c>
      <c r="U9" s="21">
        <v>0.5</v>
      </c>
      <c r="V9" s="21">
        <v>30</v>
      </c>
      <c r="W9" s="21">
        <v>60</v>
      </c>
      <c r="X9" s="21">
        <v>6000</v>
      </c>
      <c r="Y9" s="21">
        <v>0.2</v>
      </c>
      <c r="Z9" s="21">
        <v>12</v>
      </c>
      <c r="AA9" s="21"/>
      <c r="AB9" s="21"/>
      <c r="AC9" s="21">
        <v>0</v>
      </c>
      <c r="AD9" s="21">
        <v>12</v>
      </c>
      <c r="AE9" s="21">
        <v>6000</v>
      </c>
      <c r="AF9" s="21">
        <v>1.3</v>
      </c>
      <c r="AG9" s="21">
        <v>78</v>
      </c>
      <c r="AH9" s="21"/>
      <c r="AI9" s="21"/>
      <c r="AJ9" s="21">
        <v>0</v>
      </c>
      <c r="AK9" s="21">
        <v>78</v>
      </c>
      <c r="AL9" s="21">
        <v>6000</v>
      </c>
      <c r="AM9" s="21">
        <v>6</v>
      </c>
      <c r="AN9" s="21">
        <v>360</v>
      </c>
      <c r="AO9" s="21">
        <v>6000</v>
      </c>
      <c r="AP9" s="21">
        <v>2</v>
      </c>
      <c r="AQ9" s="21">
        <v>120</v>
      </c>
      <c r="AR9" s="21">
        <v>480</v>
      </c>
      <c r="AS9" s="21">
        <v>1440</v>
      </c>
      <c r="AT9" s="21">
        <v>630</v>
      </c>
      <c r="AU9" s="21">
        <v>2070</v>
      </c>
      <c r="AV9" s="21" t="s">
        <v>60</v>
      </c>
      <c r="AW9" s="21" t="s">
        <v>62</v>
      </c>
      <c r="AX9" s="21">
        <v>6000</v>
      </c>
      <c r="AY9" s="21">
        <v>12</v>
      </c>
      <c r="AZ9" s="21">
        <v>720</v>
      </c>
      <c r="BA9" s="21">
        <v>6000</v>
      </c>
      <c r="BB9" s="21">
        <v>12</v>
      </c>
      <c r="BC9" s="21">
        <v>720</v>
      </c>
      <c r="BD9" s="21">
        <v>1440</v>
      </c>
      <c r="BE9" s="21">
        <v>2160</v>
      </c>
      <c r="BF9" s="21">
        <v>1350</v>
      </c>
      <c r="BG9" s="21">
        <v>3510</v>
      </c>
      <c r="BH9" s="21">
        <v>19.899999999999999</v>
      </c>
      <c r="BI9" s="21" t="s">
        <v>65</v>
      </c>
    </row>
    <row r="10" spans="1:61" ht="27.75" customHeight="1" x14ac:dyDescent="0.25">
      <c r="A10" s="29">
        <v>7</v>
      </c>
      <c r="B10" s="21" t="s">
        <v>73</v>
      </c>
      <c r="C10" s="21" t="s">
        <v>74</v>
      </c>
      <c r="D10" s="21" t="s">
        <v>66</v>
      </c>
      <c r="E10" s="21" t="s">
        <v>60</v>
      </c>
      <c r="F10" s="21"/>
      <c r="G10" s="21" t="s">
        <v>62</v>
      </c>
      <c r="H10" s="21" t="s">
        <v>63</v>
      </c>
      <c r="I10" s="21" t="s">
        <v>67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>
        <v>6000</v>
      </c>
      <c r="Y10" s="21">
        <v>-0.2</v>
      </c>
      <c r="Z10" s="21">
        <v>-12</v>
      </c>
      <c r="AA10" s="21"/>
      <c r="AB10" s="21"/>
      <c r="AC10" s="21">
        <v>0</v>
      </c>
      <c r="AD10" s="21">
        <v>-12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>
        <v>-12</v>
      </c>
      <c r="AT10" s="21">
        <v>0</v>
      </c>
      <c r="AU10" s="21">
        <v>-12</v>
      </c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-12</v>
      </c>
      <c r="BF10" s="21">
        <v>0</v>
      </c>
      <c r="BG10" s="21">
        <v>-12</v>
      </c>
      <c r="BH10" s="21">
        <v>0</v>
      </c>
      <c r="BI10" s="21" t="s">
        <v>65</v>
      </c>
    </row>
    <row r="11" spans="1:61" ht="27.75" customHeight="1" x14ac:dyDescent="0.25">
      <c r="A11" s="29">
        <v>8</v>
      </c>
      <c r="B11" s="21" t="s">
        <v>75</v>
      </c>
      <c r="C11" s="21" t="s">
        <v>76</v>
      </c>
      <c r="D11" s="21" t="s">
        <v>59</v>
      </c>
      <c r="E11" s="21" t="s">
        <v>60</v>
      </c>
      <c r="F11" s="21" t="s">
        <v>77</v>
      </c>
      <c r="G11" s="21" t="s">
        <v>62</v>
      </c>
      <c r="H11" s="21" t="s">
        <v>63</v>
      </c>
      <c r="I11" s="21" t="s">
        <v>64</v>
      </c>
      <c r="J11" s="21">
        <v>8000</v>
      </c>
      <c r="K11" s="21">
        <v>16</v>
      </c>
      <c r="L11" s="21">
        <v>1280</v>
      </c>
      <c r="M11" s="21">
        <v>8000</v>
      </c>
      <c r="N11" s="21">
        <v>8</v>
      </c>
      <c r="O11" s="21">
        <v>640</v>
      </c>
      <c r="P11" s="21">
        <v>1920</v>
      </c>
      <c r="Q11" s="21">
        <v>8000</v>
      </c>
      <c r="R11" s="21">
        <v>0.5</v>
      </c>
      <c r="S11" s="21">
        <v>40</v>
      </c>
      <c r="T11" s="21">
        <v>8000</v>
      </c>
      <c r="U11" s="21">
        <v>0.5</v>
      </c>
      <c r="V11" s="21">
        <v>40</v>
      </c>
      <c r="W11" s="21">
        <v>80</v>
      </c>
      <c r="X11" s="21">
        <v>8000</v>
      </c>
      <c r="Y11" s="21">
        <v>0.2</v>
      </c>
      <c r="Z11" s="21">
        <v>16</v>
      </c>
      <c r="AA11" s="21"/>
      <c r="AB11" s="21"/>
      <c r="AC11" s="21">
        <v>0</v>
      </c>
      <c r="AD11" s="21">
        <v>16</v>
      </c>
      <c r="AE11" s="21">
        <v>8000</v>
      </c>
      <c r="AF11" s="21">
        <v>1.3</v>
      </c>
      <c r="AG11" s="21">
        <v>104</v>
      </c>
      <c r="AH11" s="21"/>
      <c r="AI11" s="21"/>
      <c r="AJ11" s="21">
        <v>0</v>
      </c>
      <c r="AK11" s="21">
        <v>104</v>
      </c>
      <c r="AL11" s="21">
        <v>8000</v>
      </c>
      <c r="AM11" s="21">
        <v>6</v>
      </c>
      <c r="AN11" s="21">
        <v>480</v>
      </c>
      <c r="AO11" s="21">
        <v>8000</v>
      </c>
      <c r="AP11" s="21">
        <v>2</v>
      </c>
      <c r="AQ11" s="21">
        <v>160</v>
      </c>
      <c r="AR11" s="21">
        <v>640</v>
      </c>
      <c r="AS11" s="21">
        <v>1920</v>
      </c>
      <c r="AT11" s="21">
        <v>840</v>
      </c>
      <c r="AU11" s="21">
        <v>2760</v>
      </c>
      <c r="AV11" s="21" t="s">
        <v>60</v>
      </c>
      <c r="AW11" s="21" t="s">
        <v>62</v>
      </c>
      <c r="AX11" s="21">
        <v>8000</v>
      </c>
      <c r="AY11" s="21">
        <v>12</v>
      </c>
      <c r="AZ11" s="21">
        <v>960</v>
      </c>
      <c r="BA11" s="21">
        <v>8000</v>
      </c>
      <c r="BB11" s="21">
        <v>12</v>
      </c>
      <c r="BC11" s="21">
        <v>960</v>
      </c>
      <c r="BD11" s="21">
        <v>1920</v>
      </c>
      <c r="BE11" s="21">
        <v>2880</v>
      </c>
      <c r="BF11" s="21">
        <v>1800</v>
      </c>
      <c r="BG11" s="21">
        <v>4680</v>
      </c>
      <c r="BH11" s="21">
        <v>19.899999999999999</v>
      </c>
      <c r="BI11" s="21" t="s">
        <v>65</v>
      </c>
    </row>
    <row r="12" spans="1:61" ht="27.75" customHeight="1" x14ac:dyDescent="0.25">
      <c r="A12" s="29">
        <v>9</v>
      </c>
      <c r="B12" s="21" t="s">
        <v>75</v>
      </c>
      <c r="C12" s="21" t="s">
        <v>76</v>
      </c>
      <c r="D12" s="21" t="s">
        <v>66</v>
      </c>
      <c r="E12" s="21" t="s">
        <v>60</v>
      </c>
      <c r="F12" s="21"/>
      <c r="G12" s="21" t="s">
        <v>62</v>
      </c>
      <c r="H12" s="21" t="s">
        <v>63</v>
      </c>
      <c r="I12" s="21" t="s">
        <v>67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>
        <v>8000</v>
      </c>
      <c r="Y12" s="21">
        <v>-0.2</v>
      </c>
      <c r="Z12" s="21">
        <v>-16</v>
      </c>
      <c r="AA12" s="21"/>
      <c r="AB12" s="21"/>
      <c r="AC12" s="21">
        <v>0</v>
      </c>
      <c r="AD12" s="21">
        <v>-16</v>
      </c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>
        <v>-16</v>
      </c>
      <c r="AT12" s="21">
        <v>0</v>
      </c>
      <c r="AU12" s="21">
        <v>-16</v>
      </c>
      <c r="AV12" s="21"/>
      <c r="AW12" s="21"/>
      <c r="AX12" s="21"/>
      <c r="AY12" s="21"/>
      <c r="AZ12" s="21"/>
      <c r="BA12" s="21"/>
      <c r="BB12" s="21"/>
      <c r="BC12" s="21"/>
      <c r="BD12" s="21"/>
      <c r="BE12" s="21">
        <v>-16</v>
      </c>
      <c r="BF12" s="21">
        <v>0</v>
      </c>
      <c r="BG12" s="21">
        <v>-16</v>
      </c>
      <c r="BH12" s="21">
        <v>0</v>
      </c>
      <c r="BI12" s="21" t="s">
        <v>65</v>
      </c>
    </row>
    <row r="13" spans="1:61" ht="27.75" customHeight="1" x14ac:dyDescent="0.25">
      <c r="A13" s="29">
        <v>10</v>
      </c>
      <c r="B13" s="21" t="s">
        <v>78</v>
      </c>
      <c r="C13" s="21" t="s">
        <v>79</v>
      </c>
      <c r="D13" s="21" t="s">
        <v>59</v>
      </c>
      <c r="E13" s="21" t="s">
        <v>60</v>
      </c>
      <c r="F13" s="21" t="s">
        <v>80</v>
      </c>
      <c r="G13" s="21" t="s">
        <v>62</v>
      </c>
      <c r="H13" s="21" t="s">
        <v>63</v>
      </c>
      <c r="I13" s="21" t="s">
        <v>64</v>
      </c>
      <c r="J13" s="21">
        <v>4500</v>
      </c>
      <c r="K13" s="21">
        <v>16</v>
      </c>
      <c r="L13" s="21">
        <v>720</v>
      </c>
      <c r="M13" s="21">
        <v>4500</v>
      </c>
      <c r="N13" s="21">
        <v>8</v>
      </c>
      <c r="O13" s="21">
        <v>360</v>
      </c>
      <c r="P13" s="21">
        <v>1080</v>
      </c>
      <c r="Q13" s="21">
        <v>4500</v>
      </c>
      <c r="R13" s="21">
        <v>0.5</v>
      </c>
      <c r="S13" s="21">
        <v>22.5</v>
      </c>
      <c r="T13" s="21">
        <v>4500</v>
      </c>
      <c r="U13" s="21">
        <v>0.5</v>
      </c>
      <c r="V13" s="21">
        <v>22.5</v>
      </c>
      <c r="W13" s="21">
        <v>45</v>
      </c>
      <c r="X13" s="21">
        <v>4500</v>
      </c>
      <c r="Y13" s="21">
        <v>0.2</v>
      </c>
      <c r="Z13" s="21">
        <v>9</v>
      </c>
      <c r="AA13" s="21"/>
      <c r="AB13" s="21"/>
      <c r="AC13" s="21">
        <v>0</v>
      </c>
      <c r="AD13" s="21">
        <v>9</v>
      </c>
      <c r="AE13" s="21">
        <v>4500</v>
      </c>
      <c r="AF13" s="21">
        <v>1.3</v>
      </c>
      <c r="AG13" s="21">
        <v>58.5</v>
      </c>
      <c r="AH13" s="21"/>
      <c r="AI13" s="21"/>
      <c r="AJ13" s="21">
        <v>0</v>
      </c>
      <c r="AK13" s="21">
        <v>58.5</v>
      </c>
      <c r="AL13" s="21">
        <v>4500</v>
      </c>
      <c r="AM13" s="21">
        <v>6</v>
      </c>
      <c r="AN13" s="21">
        <v>270</v>
      </c>
      <c r="AO13" s="21">
        <v>4500</v>
      </c>
      <c r="AP13" s="21">
        <v>2</v>
      </c>
      <c r="AQ13" s="21">
        <v>90</v>
      </c>
      <c r="AR13" s="21">
        <v>360</v>
      </c>
      <c r="AS13" s="21">
        <v>1080</v>
      </c>
      <c r="AT13" s="21">
        <v>472.5</v>
      </c>
      <c r="AU13" s="21">
        <v>1552.5</v>
      </c>
      <c r="AV13" s="21" t="s">
        <v>60</v>
      </c>
      <c r="AW13" s="21" t="s">
        <v>62</v>
      </c>
      <c r="AX13" s="21">
        <v>4500</v>
      </c>
      <c r="AY13" s="21">
        <v>12</v>
      </c>
      <c r="AZ13" s="21">
        <v>540</v>
      </c>
      <c r="BA13" s="21">
        <v>4500</v>
      </c>
      <c r="BB13" s="21">
        <v>12</v>
      </c>
      <c r="BC13" s="21">
        <v>540</v>
      </c>
      <c r="BD13" s="21">
        <v>1080</v>
      </c>
      <c r="BE13" s="21">
        <v>1620</v>
      </c>
      <c r="BF13" s="21">
        <v>1012.5</v>
      </c>
      <c r="BG13" s="21">
        <v>2632.5</v>
      </c>
      <c r="BH13" s="21">
        <v>19.899999999999999</v>
      </c>
      <c r="BI13" s="21" t="s">
        <v>65</v>
      </c>
    </row>
    <row r="14" spans="1:61" ht="27.75" customHeight="1" x14ac:dyDescent="0.25">
      <c r="A14" s="29">
        <v>11</v>
      </c>
      <c r="B14" s="21" t="s">
        <v>78</v>
      </c>
      <c r="C14" s="21" t="s">
        <v>79</v>
      </c>
      <c r="D14" s="21" t="s">
        <v>66</v>
      </c>
      <c r="E14" s="21" t="s">
        <v>60</v>
      </c>
      <c r="F14" s="21"/>
      <c r="G14" s="21" t="s">
        <v>62</v>
      </c>
      <c r="H14" s="21" t="s">
        <v>63</v>
      </c>
      <c r="I14" s="21" t="s">
        <v>67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>
        <v>4500</v>
      </c>
      <c r="Y14" s="21">
        <v>-0.2</v>
      </c>
      <c r="Z14" s="21">
        <v>-9</v>
      </c>
      <c r="AA14" s="21"/>
      <c r="AB14" s="21"/>
      <c r="AC14" s="21">
        <v>0</v>
      </c>
      <c r="AD14" s="21">
        <v>-9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>
        <v>-9</v>
      </c>
      <c r="AT14" s="21">
        <v>0</v>
      </c>
      <c r="AU14" s="21">
        <v>-9</v>
      </c>
      <c r="AV14" s="21"/>
      <c r="AW14" s="21"/>
      <c r="AX14" s="21"/>
      <c r="AY14" s="21"/>
      <c r="AZ14" s="21"/>
      <c r="BA14" s="21"/>
      <c r="BB14" s="21"/>
      <c r="BC14" s="21"/>
      <c r="BD14" s="21"/>
      <c r="BE14" s="21">
        <v>-9</v>
      </c>
      <c r="BF14" s="21">
        <v>0</v>
      </c>
      <c r="BG14" s="21">
        <v>-9</v>
      </c>
      <c r="BH14" s="21">
        <v>0</v>
      </c>
      <c r="BI14" s="21" t="s">
        <v>65</v>
      </c>
    </row>
    <row r="15" spans="1:61" ht="27.75" customHeight="1" x14ac:dyDescent="0.25">
      <c r="A15" s="29">
        <v>12</v>
      </c>
      <c r="B15" s="21" t="s">
        <v>81</v>
      </c>
      <c r="C15" s="21" t="s">
        <v>82</v>
      </c>
      <c r="D15" s="21" t="s">
        <v>59</v>
      </c>
      <c r="E15" s="21" t="s">
        <v>60</v>
      </c>
      <c r="F15" s="21" t="s">
        <v>80</v>
      </c>
      <c r="G15" s="21" t="s">
        <v>62</v>
      </c>
      <c r="H15" s="21" t="s">
        <v>63</v>
      </c>
      <c r="I15" s="21" t="s">
        <v>64</v>
      </c>
      <c r="J15" s="21">
        <v>4500</v>
      </c>
      <c r="K15" s="21">
        <v>16</v>
      </c>
      <c r="L15" s="21">
        <v>720</v>
      </c>
      <c r="M15" s="21">
        <v>4500</v>
      </c>
      <c r="N15" s="21">
        <v>8</v>
      </c>
      <c r="O15" s="21">
        <v>360</v>
      </c>
      <c r="P15" s="21">
        <v>1080</v>
      </c>
      <c r="Q15" s="21">
        <v>4500</v>
      </c>
      <c r="R15" s="21">
        <v>0.5</v>
      </c>
      <c r="S15" s="21">
        <v>22.5</v>
      </c>
      <c r="T15" s="21">
        <v>4500</v>
      </c>
      <c r="U15" s="21">
        <v>0.5</v>
      </c>
      <c r="V15" s="21">
        <v>22.5</v>
      </c>
      <c r="W15" s="21">
        <v>45</v>
      </c>
      <c r="X15" s="21">
        <v>4500</v>
      </c>
      <c r="Y15" s="21">
        <v>0.2</v>
      </c>
      <c r="Z15" s="21">
        <v>9</v>
      </c>
      <c r="AA15" s="21"/>
      <c r="AB15" s="21"/>
      <c r="AC15" s="21">
        <v>0</v>
      </c>
      <c r="AD15" s="21">
        <v>9</v>
      </c>
      <c r="AE15" s="21">
        <v>4500</v>
      </c>
      <c r="AF15" s="21">
        <v>1.3</v>
      </c>
      <c r="AG15" s="21">
        <v>58.5</v>
      </c>
      <c r="AH15" s="21"/>
      <c r="AI15" s="21"/>
      <c r="AJ15" s="21">
        <v>0</v>
      </c>
      <c r="AK15" s="21">
        <v>58.5</v>
      </c>
      <c r="AL15" s="21">
        <v>4500</v>
      </c>
      <c r="AM15" s="21">
        <v>6</v>
      </c>
      <c r="AN15" s="21">
        <v>270</v>
      </c>
      <c r="AO15" s="21">
        <v>4500</v>
      </c>
      <c r="AP15" s="21">
        <v>2</v>
      </c>
      <c r="AQ15" s="21">
        <v>90</v>
      </c>
      <c r="AR15" s="21">
        <v>360</v>
      </c>
      <c r="AS15" s="21">
        <v>1080</v>
      </c>
      <c r="AT15" s="21">
        <v>472.5</v>
      </c>
      <c r="AU15" s="21">
        <v>1552.5</v>
      </c>
      <c r="AV15" s="21" t="s">
        <v>60</v>
      </c>
      <c r="AW15" s="21" t="s">
        <v>62</v>
      </c>
      <c r="AX15" s="21">
        <v>4500</v>
      </c>
      <c r="AY15" s="21">
        <v>12</v>
      </c>
      <c r="AZ15" s="21">
        <v>540</v>
      </c>
      <c r="BA15" s="21">
        <v>4500</v>
      </c>
      <c r="BB15" s="21">
        <v>12</v>
      </c>
      <c r="BC15" s="21">
        <v>540</v>
      </c>
      <c r="BD15" s="21">
        <v>1080</v>
      </c>
      <c r="BE15" s="21">
        <v>1620</v>
      </c>
      <c r="BF15" s="21">
        <v>1012.5</v>
      </c>
      <c r="BG15" s="21">
        <v>2632.5</v>
      </c>
      <c r="BH15" s="21">
        <v>19.899999999999999</v>
      </c>
      <c r="BI15" s="21" t="s">
        <v>65</v>
      </c>
    </row>
    <row r="16" spans="1:61" ht="27.75" customHeight="1" x14ac:dyDescent="0.25">
      <c r="A16" s="29">
        <v>13</v>
      </c>
      <c r="B16" s="21" t="s">
        <v>81</v>
      </c>
      <c r="C16" s="21" t="s">
        <v>82</v>
      </c>
      <c r="D16" s="21" t="s">
        <v>66</v>
      </c>
      <c r="E16" s="21" t="s">
        <v>60</v>
      </c>
      <c r="F16" s="21"/>
      <c r="G16" s="21" t="s">
        <v>62</v>
      </c>
      <c r="H16" s="21" t="s">
        <v>63</v>
      </c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>
        <v>4500</v>
      </c>
      <c r="Y16" s="21">
        <v>-0.2</v>
      </c>
      <c r="Z16" s="21">
        <v>-9</v>
      </c>
      <c r="AA16" s="21"/>
      <c r="AB16" s="21"/>
      <c r="AC16" s="21">
        <v>0</v>
      </c>
      <c r="AD16" s="21">
        <v>-9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>
        <v>-9</v>
      </c>
      <c r="AT16" s="21">
        <v>0</v>
      </c>
      <c r="AU16" s="21">
        <v>-9</v>
      </c>
      <c r="AV16" s="21"/>
      <c r="AW16" s="21"/>
      <c r="AX16" s="21"/>
      <c r="AY16" s="21"/>
      <c r="AZ16" s="21"/>
      <c r="BA16" s="21"/>
      <c r="BB16" s="21"/>
      <c r="BC16" s="21"/>
      <c r="BD16" s="21"/>
      <c r="BE16" s="21">
        <v>-9</v>
      </c>
      <c r="BF16" s="21">
        <v>0</v>
      </c>
      <c r="BG16" s="21">
        <v>-9</v>
      </c>
      <c r="BH16" s="21">
        <v>0</v>
      </c>
      <c r="BI16" s="21" t="s">
        <v>65</v>
      </c>
    </row>
    <row r="17" spans="1:61" ht="27.75" customHeight="1" x14ac:dyDescent="0.25">
      <c r="A17" s="29">
        <v>14</v>
      </c>
      <c r="B17" s="21" t="s">
        <v>83</v>
      </c>
      <c r="C17" s="21" t="s">
        <v>84</v>
      </c>
      <c r="D17" s="21" t="s">
        <v>59</v>
      </c>
      <c r="E17" s="21" t="s">
        <v>60</v>
      </c>
      <c r="F17" s="21" t="s">
        <v>70</v>
      </c>
      <c r="G17" s="21" t="s">
        <v>62</v>
      </c>
      <c r="H17" s="21" t="s">
        <v>63</v>
      </c>
      <c r="I17" s="21" t="s">
        <v>64</v>
      </c>
      <c r="J17" s="21">
        <v>4500</v>
      </c>
      <c r="K17" s="21">
        <v>16</v>
      </c>
      <c r="L17" s="21">
        <v>720</v>
      </c>
      <c r="M17" s="21">
        <v>4500</v>
      </c>
      <c r="N17" s="21">
        <v>8</v>
      </c>
      <c r="O17" s="21">
        <v>360</v>
      </c>
      <c r="P17" s="21">
        <v>1080</v>
      </c>
      <c r="Q17" s="21">
        <v>4500</v>
      </c>
      <c r="R17" s="21">
        <v>0.5</v>
      </c>
      <c r="S17" s="21">
        <v>22.5</v>
      </c>
      <c r="T17" s="21">
        <v>4500</v>
      </c>
      <c r="U17" s="21">
        <v>0.5</v>
      </c>
      <c r="V17" s="21">
        <v>22.5</v>
      </c>
      <c r="W17" s="21">
        <v>45</v>
      </c>
      <c r="X17" s="21">
        <v>4500</v>
      </c>
      <c r="Y17" s="21">
        <v>0.2</v>
      </c>
      <c r="Z17" s="21">
        <v>9</v>
      </c>
      <c r="AA17" s="21"/>
      <c r="AB17" s="21"/>
      <c r="AC17" s="21">
        <v>0</v>
      </c>
      <c r="AD17" s="21">
        <v>9</v>
      </c>
      <c r="AE17" s="21">
        <v>4500</v>
      </c>
      <c r="AF17" s="21">
        <v>1.3</v>
      </c>
      <c r="AG17" s="21">
        <v>58.5</v>
      </c>
      <c r="AH17" s="21"/>
      <c r="AI17" s="21"/>
      <c r="AJ17" s="21">
        <v>0</v>
      </c>
      <c r="AK17" s="21">
        <v>58.5</v>
      </c>
      <c r="AL17" s="21">
        <v>4500</v>
      </c>
      <c r="AM17" s="21">
        <v>6</v>
      </c>
      <c r="AN17" s="21">
        <v>270</v>
      </c>
      <c r="AO17" s="21">
        <v>4500</v>
      </c>
      <c r="AP17" s="21">
        <v>2</v>
      </c>
      <c r="AQ17" s="21">
        <v>90</v>
      </c>
      <c r="AR17" s="21">
        <v>360</v>
      </c>
      <c r="AS17" s="21">
        <v>1080</v>
      </c>
      <c r="AT17" s="21">
        <v>472.5</v>
      </c>
      <c r="AU17" s="21">
        <v>1552.5</v>
      </c>
      <c r="AV17" s="21" t="s">
        <v>60</v>
      </c>
      <c r="AW17" s="21" t="s">
        <v>62</v>
      </c>
      <c r="AX17" s="21">
        <v>4500</v>
      </c>
      <c r="AY17" s="21">
        <v>12</v>
      </c>
      <c r="AZ17" s="21">
        <v>540</v>
      </c>
      <c r="BA17" s="21">
        <v>4500</v>
      </c>
      <c r="BB17" s="21">
        <v>12</v>
      </c>
      <c r="BC17" s="21">
        <v>540</v>
      </c>
      <c r="BD17" s="21">
        <v>1080</v>
      </c>
      <c r="BE17" s="21">
        <v>1620</v>
      </c>
      <c r="BF17" s="21">
        <v>1012.5</v>
      </c>
      <c r="BG17" s="21">
        <v>2632.5</v>
      </c>
      <c r="BH17" s="21">
        <v>19.899999999999999</v>
      </c>
      <c r="BI17" s="21" t="s">
        <v>65</v>
      </c>
    </row>
    <row r="18" spans="1:61" ht="27.75" customHeight="1" x14ac:dyDescent="0.25">
      <c r="A18" s="29">
        <v>15</v>
      </c>
      <c r="B18" s="21" t="s">
        <v>83</v>
      </c>
      <c r="C18" s="21" t="s">
        <v>84</v>
      </c>
      <c r="D18" s="21" t="s">
        <v>66</v>
      </c>
      <c r="E18" s="21" t="s">
        <v>60</v>
      </c>
      <c r="F18" s="21"/>
      <c r="G18" s="21" t="s">
        <v>62</v>
      </c>
      <c r="H18" s="21" t="s">
        <v>63</v>
      </c>
      <c r="I18" s="21" t="s">
        <v>67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>
        <v>4500</v>
      </c>
      <c r="Y18" s="21">
        <v>-0.2</v>
      </c>
      <c r="Z18" s="21">
        <v>-9</v>
      </c>
      <c r="AA18" s="21"/>
      <c r="AB18" s="21"/>
      <c r="AC18" s="21">
        <v>0</v>
      </c>
      <c r="AD18" s="21">
        <v>-9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>
        <v>-9</v>
      </c>
      <c r="AT18" s="21">
        <v>0</v>
      </c>
      <c r="AU18" s="21">
        <v>-9</v>
      </c>
      <c r="AV18" s="21"/>
      <c r="AW18" s="21"/>
      <c r="AX18" s="21"/>
      <c r="AY18" s="21"/>
      <c r="AZ18" s="21"/>
      <c r="BA18" s="21"/>
      <c r="BB18" s="21"/>
      <c r="BC18" s="21"/>
      <c r="BD18" s="21"/>
      <c r="BE18" s="21">
        <v>-9</v>
      </c>
      <c r="BF18" s="21">
        <v>0</v>
      </c>
      <c r="BG18" s="21">
        <v>-9</v>
      </c>
      <c r="BH18" s="21">
        <v>0</v>
      </c>
      <c r="BI18" s="21" t="s">
        <v>65</v>
      </c>
    </row>
    <row r="19" spans="1:61" ht="27.75" customHeight="1" x14ac:dyDescent="0.25">
      <c r="A19" s="29">
        <v>16</v>
      </c>
      <c r="B19" s="21" t="s">
        <v>85</v>
      </c>
      <c r="C19" s="21" t="s">
        <v>86</v>
      </c>
      <c r="D19" s="21" t="s">
        <v>59</v>
      </c>
      <c r="E19" s="21" t="s">
        <v>60</v>
      </c>
      <c r="F19" s="21" t="s">
        <v>70</v>
      </c>
      <c r="G19" s="21" t="s">
        <v>62</v>
      </c>
      <c r="H19" s="21" t="s">
        <v>63</v>
      </c>
      <c r="I19" s="21" t="s">
        <v>64</v>
      </c>
      <c r="J19" s="21">
        <v>4500</v>
      </c>
      <c r="K19" s="21">
        <v>16</v>
      </c>
      <c r="L19" s="21">
        <v>720</v>
      </c>
      <c r="M19" s="21">
        <v>4500</v>
      </c>
      <c r="N19" s="21">
        <v>8</v>
      </c>
      <c r="O19" s="21">
        <v>360</v>
      </c>
      <c r="P19" s="21">
        <v>1080</v>
      </c>
      <c r="Q19" s="21">
        <v>4500</v>
      </c>
      <c r="R19" s="21">
        <v>0.5</v>
      </c>
      <c r="S19" s="21">
        <v>22.5</v>
      </c>
      <c r="T19" s="21">
        <v>4500</v>
      </c>
      <c r="U19" s="21">
        <v>0.5</v>
      </c>
      <c r="V19" s="21">
        <v>22.5</v>
      </c>
      <c r="W19" s="21">
        <v>45</v>
      </c>
      <c r="X19" s="21">
        <v>4500</v>
      </c>
      <c r="Y19" s="21">
        <v>0.2</v>
      </c>
      <c r="Z19" s="21">
        <v>9</v>
      </c>
      <c r="AA19" s="21"/>
      <c r="AB19" s="21"/>
      <c r="AC19" s="21">
        <v>0</v>
      </c>
      <c r="AD19" s="21">
        <v>9</v>
      </c>
      <c r="AE19" s="21">
        <v>4500</v>
      </c>
      <c r="AF19" s="21">
        <v>1.3</v>
      </c>
      <c r="AG19" s="21">
        <v>58.5</v>
      </c>
      <c r="AH19" s="21"/>
      <c r="AI19" s="21"/>
      <c r="AJ19" s="21">
        <v>0</v>
      </c>
      <c r="AK19" s="21">
        <v>58.5</v>
      </c>
      <c r="AL19" s="21">
        <v>4500</v>
      </c>
      <c r="AM19" s="21">
        <v>6</v>
      </c>
      <c r="AN19" s="21">
        <v>270</v>
      </c>
      <c r="AO19" s="21">
        <v>4500</v>
      </c>
      <c r="AP19" s="21">
        <v>2</v>
      </c>
      <c r="AQ19" s="21">
        <v>90</v>
      </c>
      <c r="AR19" s="21">
        <v>360</v>
      </c>
      <c r="AS19" s="21">
        <v>1080</v>
      </c>
      <c r="AT19" s="21">
        <v>472.5</v>
      </c>
      <c r="AU19" s="21">
        <v>1552.5</v>
      </c>
      <c r="AV19" s="21" t="s">
        <v>60</v>
      </c>
      <c r="AW19" s="21" t="s">
        <v>62</v>
      </c>
      <c r="AX19" s="21">
        <v>4500</v>
      </c>
      <c r="AY19" s="21">
        <v>12</v>
      </c>
      <c r="AZ19" s="21">
        <v>540</v>
      </c>
      <c r="BA19" s="21">
        <v>4500</v>
      </c>
      <c r="BB19" s="21">
        <v>12</v>
      </c>
      <c r="BC19" s="21">
        <v>540</v>
      </c>
      <c r="BD19" s="21">
        <v>1080</v>
      </c>
      <c r="BE19" s="21">
        <v>1620</v>
      </c>
      <c r="BF19" s="21">
        <v>1012.5</v>
      </c>
      <c r="BG19" s="21">
        <v>2632.5</v>
      </c>
      <c r="BH19" s="21">
        <v>19.899999999999999</v>
      </c>
      <c r="BI19" s="21" t="s">
        <v>65</v>
      </c>
    </row>
    <row r="20" spans="1:61" ht="27.75" customHeight="1" x14ac:dyDescent="0.25">
      <c r="A20" s="29">
        <v>17</v>
      </c>
      <c r="B20" s="21" t="s">
        <v>85</v>
      </c>
      <c r="C20" s="21" t="s">
        <v>86</v>
      </c>
      <c r="D20" s="21" t="s">
        <v>66</v>
      </c>
      <c r="E20" s="21" t="s">
        <v>60</v>
      </c>
      <c r="F20" s="21"/>
      <c r="G20" s="21" t="s">
        <v>62</v>
      </c>
      <c r="H20" s="21" t="s">
        <v>63</v>
      </c>
      <c r="I20" s="21" t="s">
        <v>67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>
        <v>4500</v>
      </c>
      <c r="Y20" s="21">
        <v>-0.2</v>
      </c>
      <c r="Z20" s="21">
        <v>-9</v>
      </c>
      <c r="AA20" s="21"/>
      <c r="AB20" s="21"/>
      <c r="AC20" s="21">
        <v>0</v>
      </c>
      <c r="AD20" s="21">
        <v>-9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>
        <v>-9</v>
      </c>
      <c r="AT20" s="21">
        <v>0</v>
      </c>
      <c r="AU20" s="21">
        <v>-9</v>
      </c>
      <c r="AV20" s="21"/>
      <c r="AW20" s="21"/>
      <c r="AX20" s="21"/>
      <c r="AY20" s="21"/>
      <c r="AZ20" s="21"/>
      <c r="BA20" s="21"/>
      <c r="BB20" s="21"/>
      <c r="BC20" s="21"/>
      <c r="BD20" s="21"/>
      <c r="BE20" s="21">
        <v>-9</v>
      </c>
      <c r="BF20" s="21">
        <v>0</v>
      </c>
      <c r="BG20" s="21">
        <v>-9</v>
      </c>
      <c r="BH20" s="21">
        <v>0</v>
      </c>
      <c r="BI20" s="21" t="s">
        <v>65</v>
      </c>
    </row>
    <row r="21" spans="1:61" ht="27.75" customHeight="1" x14ac:dyDescent="0.25">
      <c r="A21" s="29">
        <v>18</v>
      </c>
      <c r="B21" s="21" t="s">
        <v>87</v>
      </c>
      <c r="C21" s="21" t="s">
        <v>88</v>
      </c>
      <c r="D21" s="21" t="s">
        <v>59</v>
      </c>
      <c r="E21" s="21" t="s">
        <v>60</v>
      </c>
      <c r="F21" s="21" t="s">
        <v>70</v>
      </c>
      <c r="G21" s="21" t="s">
        <v>62</v>
      </c>
      <c r="H21" s="21" t="s">
        <v>63</v>
      </c>
      <c r="I21" s="21" t="s">
        <v>64</v>
      </c>
      <c r="J21" s="21">
        <v>4500</v>
      </c>
      <c r="K21" s="21">
        <v>16</v>
      </c>
      <c r="L21" s="21">
        <v>720</v>
      </c>
      <c r="M21" s="21">
        <v>4500</v>
      </c>
      <c r="N21" s="21">
        <v>8</v>
      </c>
      <c r="O21" s="21">
        <v>360</v>
      </c>
      <c r="P21" s="21">
        <v>1080</v>
      </c>
      <c r="Q21" s="21">
        <v>4500</v>
      </c>
      <c r="R21" s="21">
        <v>0.5</v>
      </c>
      <c r="S21" s="21">
        <v>22.5</v>
      </c>
      <c r="T21" s="21">
        <v>4500</v>
      </c>
      <c r="U21" s="21">
        <v>0.5</v>
      </c>
      <c r="V21" s="21">
        <v>22.5</v>
      </c>
      <c r="W21" s="21">
        <v>45</v>
      </c>
      <c r="X21" s="21">
        <v>4500</v>
      </c>
      <c r="Y21" s="21">
        <v>0.2</v>
      </c>
      <c r="Z21" s="21">
        <v>9</v>
      </c>
      <c r="AA21" s="21"/>
      <c r="AB21" s="21"/>
      <c r="AC21" s="21">
        <v>0</v>
      </c>
      <c r="AD21" s="21">
        <v>9</v>
      </c>
      <c r="AE21" s="21">
        <v>4500</v>
      </c>
      <c r="AF21" s="21">
        <v>1.3</v>
      </c>
      <c r="AG21" s="21">
        <v>58.5</v>
      </c>
      <c r="AH21" s="21"/>
      <c r="AI21" s="21"/>
      <c r="AJ21" s="21">
        <v>0</v>
      </c>
      <c r="AK21" s="21">
        <v>58.5</v>
      </c>
      <c r="AL21" s="21">
        <v>4500</v>
      </c>
      <c r="AM21" s="21">
        <v>6</v>
      </c>
      <c r="AN21" s="21">
        <v>270</v>
      </c>
      <c r="AO21" s="21">
        <v>4500</v>
      </c>
      <c r="AP21" s="21">
        <v>2</v>
      </c>
      <c r="AQ21" s="21">
        <v>90</v>
      </c>
      <c r="AR21" s="21">
        <v>360</v>
      </c>
      <c r="AS21" s="21">
        <v>1080</v>
      </c>
      <c r="AT21" s="21">
        <v>472.5</v>
      </c>
      <c r="AU21" s="21">
        <v>1552.5</v>
      </c>
      <c r="AV21" s="21" t="s">
        <v>60</v>
      </c>
      <c r="AW21" s="21" t="s">
        <v>62</v>
      </c>
      <c r="AX21" s="21">
        <v>4500</v>
      </c>
      <c r="AY21" s="21">
        <v>12</v>
      </c>
      <c r="AZ21" s="21">
        <v>540</v>
      </c>
      <c r="BA21" s="21">
        <v>4500</v>
      </c>
      <c r="BB21" s="21">
        <v>12</v>
      </c>
      <c r="BC21" s="21">
        <v>540</v>
      </c>
      <c r="BD21" s="21">
        <v>1080</v>
      </c>
      <c r="BE21" s="21">
        <v>1620</v>
      </c>
      <c r="BF21" s="21">
        <v>1012.5</v>
      </c>
      <c r="BG21" s="21">
        <v>2632.5</v>
      </c>
      <c r="BH21" s="21">
        <v>19.899999999999999</v>
      </c>
      <c r="BI21" s="21" t="s">
        <v>65</v>
      </c>
    </row>
    <row r="22" spans="1:61" ht="27.75" customHeight="1" x14ac:dyDescent="0.25">
      <c r="A22" s="29">
        <v>19</v>
      </c>
      <c r="B22" s="21" t="s">
        <v>87</v>
      </c>
      <c r="C22" s="21" t="s">
        <v>88</v>
      </c>
      <c r="D22" s="21" t="s">
        <v>89</v>
      </c>
      <c r="E22" s="21" t="s">
        <v>60</v>
      </c>
      <c r="F22" s="21"/>
      <c r="G22" s="21" t="s">
        <v>62</v>
      </c>
      <c r="H22" s="21" t="s">
        <v>63</v>
      </c>
      <c r="I22" s="21" t="s">
        <v>90</v>
      </c>
      <c r="J22" s="21">
        <v>4500</v>
      </c>
      <c r="K22" s="21">
        <v>19</v>
      </c>
      <c r="L22" s="21">
        <v>855</v>
      </c>
      <c r="M22" s="21">
        <v>4500</v>
      </c>
      <c r="N22" s="21">
        <v>8</v>
      </c>
      <c r="O22" s="21">
        <v>360</v>
      </c>
      <c r="P22" s="21">
        <v>1215</v>
      </c>
      <c r="Q22" s="21">
        <v>4500</v>
      </c>
      <c r="R22" s="21">
        <v>0.5</v>
      </c>
      <c r="S22" s="21">
        <v>22.5</v>
      </c>
      <c r="T22" s="21">
        <v>4500</v>
      </c>
      <c r="U22" s="21">
        <v>0.5</v>
      </c>
      <c r="V22" s="21">
        <v>22.5</v>
      </c>
      <c r="W22" s="21">
        <v>45</v>
      </c>
      <c r="X22" s="21">
        <v>4500</v>
      </c>
      <c r="Y22" s="21">
        <v>0.4</v>
      </c>
      <c r="Z22" s="21">
        <v>18</v>
      </c>
      <c r="AA22" s="21"/>
      <c r="AB22" s="21"/>
      <c r="AC22" s="21">
        <v>0</v>
      </c>
      <c r="AD22" s="21">
        <v>18</v>
      </c>
      <c r="AE22" s="21">
        <v>4500</v>
      </c>
      <c r="AF22" s="21">
        <v>1.3</v>
      </c>
      <c r="AG22" s="21">
        <v>58.5</v>
      </c>
      <c r="AH22" s="21"/>
      <c r="AI22" s="21"/>
      <c r="AJ22" s="21">
        <v>0</v>
      </c>
      <c r="AK22" s="21">
        <v>58.5</v>
      </c>
      <c r="AL22" s="21">
        <v>4500</v>
      </c>
      <c r="AM22" s="21">
        <v>6</v>
      </c>
      <c r="AN22" s="21">
        <v>270</v>
      </c>
      <c r="AO22" s="21">
        <v>4500</v>
      </c>
      <c r="AP22" s="21">
        <v>2</v>
      </c>
      <c r="AQ22" s="21">
        <v>90</v>
      </c>
      <c r="AR22" s="21">
        <v>360</v>
      </c>
      <c r="AS22" s="21">
        <v>1224</v>
      </c>
      <c r="AT22" s="21">
        <v>472.5</v>
      </c>
      <c r="AU22" s="21">
        <v>1696.5</v>
      </c>
      <c r="AV22" s="21" t="s">
        <v>60</v>
      </c>
      <c r="AW22" s="21" t="s">
        <v>62</v>
      </c>
      <c r="AX22" s="21">
        <v>4500</v>
      </c>
      <c r="AY22" s="21">
        <v>12</v>
      </c>
      <c r="AZ22" s="21">
        <v>540</v>
      </c>
      <c r="BA22" s="21">
        <v>4500</v>
      </c>
      <c r="BB22" s="21">
        <v>12</v>
      </c>
      <c r="BC22" s="21">
        <v>540</v>
      </c>
      <c r="BD22" s="21">
        <v>1080</v>
      </c>
      <c r="BE22" s="21">
        <v>1764</v>
      </c>
      <c r="BF22" s="21">
        <v>1012.5</v>
      </c>
      <c r="BG22" s="21">
        <v>2776.5</v>
      </c>
      <c r="BH22" s="21">
        <v>19.899999999999999</v>
      </c>
      <c r="BI22" s="21" t="s">
        <v>65</v>
      </c>
    </row>
    <row r="23" spans="1:61" ht="27.75" customHeight="1" x14ac:dyDescent="0.25">
      <c r="A23" s="29">
        <v>20</v>
      </c>
      <c r="B23" s="21" t="s">
        <v>87</v>
      </c>
      <c r="C23" s="21" t="s">
        <v>88</v>
      </c>
      <c r="D23" s="21" t="s">
        <v>66</v>
      </c>
      <c r="E23" s="21" t="s">
        <v>60</v>
      </c>
      <c r="F23" s="21" t="s">
        <v>70</v>
      </c>
      <c r="G23" s="21" t="s">
        <v>62</v>
      </c>
      <c r="H23" s="21" t="s">
        <v>63</v>
      </c>
      <c r="I23" s="21" t="s">
        <v>91</v>
      </c>
      <c r="J23" s="21">
        <v>4500</v>
      </c>
      <c r="K23" s="21">
        <v>16</v>
      </c>
      <c r="L23" s="21">
        <v>720</v>
      </c>
      <c r="M23" s="21">
        <v>4500</v>
      </c>
      <c r="N23" s="21">
        <v>8</v>
      </c>
      <c r="O23" s="21">
        <v>360</v>
      </c>
      <c r="P23" s="21">
        <v>1080</v>
      </c>
      <c r="Q23" s="21">
        <v>4500</v>
      </c>
      <c r="R23" s="21">
        <v>0.5</v>
      </c>
      <c r="S23" s="21">
        <v>22.5</v>
      </c>
      <c r="T23" s="21">
        <v>4500</v>
      </c>
      <c r="U23" s="21">
        <v>0.5</v>
      </c>
      <c r="V23" s="21">
        <v>22.5</v>
      </c>
      <c r="W23" s="21">
        <v>45</v>
      </c>
      <c r="X23" s="21">
        <v>4500</v>
      </c>
      <c r="Y23" s="21">
        <v>0.2</v>
      </c>
      <c r="Z23" s="21">
        <v>9</v>
      </c>
      <c r="AA23" s="21"/>
      <c r="AB23" s="21"/>
      <c r="AC23" s="21">
        <v>0</v>
      </c>
      <c r="AD23" s="21">
        <v>9</v>
      </c>
      <c r="AE23" s="21">
        <v>4500</v>
      </c>
      <c r="AF23" s="21">
        <v>1.3</v>
      </c>
      <c r="AG23" s="21">
        <v>58.5</v>
      </c>
      <c r="AH23" s="21"/>
      <c r="AI23" s="21"/>
      <c r="AJ23" s="21">
        <v>0</v>
      </c>
      <c r="AK23" s="21">
        <v>58.5</v>
      </c>
      <c r="AL23" s="21">
        <v>4500</v>
      </c>
      <c r="AM23" s="21">
        <v>6</v>
      </c>
      <c r="AN23" s="21">
        <v>270</v>
      </c>
      <c r="AO23" s="21">
        <v>4500</v>
      </c>
      <c r="AP23" s="21">
        <v>2</v>
      </c>
      <c r="AQ23" s="21">
        <v>90</v>
      </c>
      <c r="AR23" s="21">
        <v>360</v>
      </c>
      <c r="AS23" s="21">
        <v>1080</v>
      </c>
      <c r="AT23" s="21">
        <v>472.5</v>
      </c>
      <c r="AU23" s="21">
        <v>1552.5</v>
      </c>
      <c r="AV23" s="21" t="s">
        <v>60</v>
      </c>
      <c r="AW23" s="21" t="s">
        <v>62</v>
      </c>
      <c r="AX23" s="21">
        <v>4500</v>
      </c>
      <c r="AY23" s="21">
        <v>12</v>
      </c>
      <c r="AZ23" s="21">
        <v>540</v>
      </c>
      <c r="BA23" s="21">
        <v>4500</v>
      </c>
      <c r="BB23" s="21">
        <v>12</v>
      </c>
      <c r="BC23" s="21">
        <v>540</v>
      </c>
      <c r="BD23" s="21">
        <v>1080</v>
      </c>
      <c r="BE23" s="21">
        <v>1620</v>
      </c>
      <c r="BF23" s="21">
        <v>1012.5</v>
      </c>
      <c r="BG23" s="21">
        <v>2632.5</v>
      </c>
      <c r="BH23" s="21">
        <v>19.899999999999999</v>
      </c>
      <c r="BI23" s="21" t="s">
        <v>65</v>
      </c>
    </row>
    <row r="24" spans="1:61" ht="27.75" customHeight="1" x14ac:dyDescent="0.25">
      <c r="A24" s="21"/>
      <c r="B24" s="21" t="s">
        <v>33</v>
      </c>
      <c r="C24" s="21"/>
      <c r="D24" s="21"/>
      <c r="E24" s="21"/>
      <c r="F24" s="21"/>
      <c r="G24" s="21"/>
      <c r="H24" s="21"/>
      <c r="I24" s="21"/>
      <c r="J24" s="21"/>
      <c r="K24" s="21"/>
      <c r="L24" s="21">
        <v>9095</v>
      </c>
      <c r="M24" s="21"/>
      <c r="N24" s="21"/>
      <c r="O24" s="21">
        <v>4480</v>
      </c>
      <c r="P24" s="21">
        <v>13575</v>
      </c>
      <c r="Q24" s="21"/>
      <c r="R24" s="21"/>
      <c r="S24" s="21">
        <v>280</v>
      </c>
      <c r="T24" s="21"/>
      <c r="U24" s="21"/>
      <c r="V24" s="21">
        <v>280</v>
      </c>
      <c r="W24" s="21">
        <v>560</v>
      </c>
      <c r="X24" s="21"/>
      <c r="Y24" s="21"/>
      <c r="Z24" s="21">
        <v>27</v>
      </c>
      <c r="AA24" s="21"/>
      <c r="AB24" s="21"/>
      <c r="AC24" s="21">
        <v>0</v>
      </c>
      <c r="AD24" s="21">
        <v>27</v>
      </c>
      <c r="AE24" s="21"/>
      <c r="AF24" s="21"/>
      <c r="AG24" s="21">
        <v>728</v>
      </c>
      <c r="AH24" s="21"/>
      <c r="AI24" s="21"/>
      <c r="AJ24" s="21">
        <v>0</v>
      </c>
      <c r="AK24" s="21">
        <v>728</v>
      </c>
      <c r="AL24" s="21"/>
      <c r="AM24" s="21"/>
      <c r="AN24" s="21">
        <v>3360</v>
      </c>
      <c r="AO24" s="21"/>
      <c r="AP24" s="21"/>
      <c r="AQ24" s="21">
        <v>1120</v>
      </c>
      <c r="AR24" s="21">
        <v>4480</v>
      </c>
      <c r="AS24" s="21">
        <v>13490</v>
      </c>
      <c r="AT24" s="21">
        <v>5880</v>
      </c>
      <c r="AU24" s="21">
        <v>19370</v>
      </c>
      <c r="AV24" s="21"/>
      <c r="AW24" s="21"/>
      <c r="AX24" s="21"/>
      <c r="AY24" s="21"/>
      <c r="AZ24" s="21">
        <v>6720</v>
      </c>
      <c r="BA24" s="21"/>
      <c r="BB24" s="21"/>
      <c r="BC24" s="21">
        <v>6720</v>
      </c>
      <c r="BD24" s="21">
        <v>13440</v>
      </c>
      <c r="BE24" s="21">
        <v>20210</v>
      </c>
      <c r="BF24" s="21">
        <v>12600</v>
      </c>
      <c r="BG24" s="21">
        <v>32810</v>
      </c>
      <c r="BH24" s="21">
        <v>218.9</v>
      </c>
      <c r="BI24" s="21"/>
    </row>
    <row r="25" spans="1:61" ht="30" customHeight="1" x14ac:dyDescent="0.25">
      <c r="A25" s="26" t="s">
        <v>105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8"/>
      <c r="BG25" s="26">
        <f>BG24+BH24</f>
        <v>33028.9</v>
      </c>
      <c r="BH25" s="28"/>
      <c r="BI25" s="22"/>
    </row>
    <row r="27" spans="1:61" ht="15.75" customHeight="1" x14ac:dyDescent="0.25">
      <c r="A27" s="30" t="s">
        <v>106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</row>
  </sheetData>
  <mergeCells count="25">
    <mergeCell ref="A27:BI27"/>
    <mergeCell ref="BI2:BI3"/>
    <mergeCell ref="A25:BF25"/>
    <mergeCell ref="BG25:BH25"/>
    <mergeCell ref="BE2:BE3"/>
    <mergeCell ref="BF2:BF3"/>
    <mergeCell ref="BG2:BG3"/>
    <mergeCell ref="BH2:BH3"/>
    <mergeCell ref="H2:H3"/>
    <mergeCell ref="I2:I3"/>
    <mergeCell ref="A1:BI1"/>
    <mergeCell ref="J2:P2"/>
    <mergeCell ref="Q2:W2"/>
    <mergeCell ref="X2:AD2"/>
    <mergeCell ref="AE2:AK2"/>
    <mergeCell ref="AL2:AR2"/>
    <mergeCell ref="AS2:AU2"/>
    <mergeCell ref="AV2:BD2"/>
    <mergeCell ref="A2:A3"/>
    <mergeCell ref="B2:B3"/>
    <mergeCell ref="C2:C3"/>
    <mergeCell ref="D2:D3"/>
    <mergeCell ref="E2:E3"/>
    <mergeCell ref="F2:F3"/>
    <mergeCell ref="G2:G3"/>
  </mergeCells>
  <phoneticPr fontId="9" type="noConversion"/>
  <pageMargins left="0.69930555555555596" right="0.69930555555555596" top="0.75" bottom="0.75" header="0.3" footer="0.3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5"/>
  <sheetViews>
    <sheetView topLeftCell="BA1" workbookViewId="0">
      <selection activeCell="BR24" sqref="BR24:BS24"/>
    </sheetView>
  </sheetViews>
  <sheetFormatPr defaultColWidth="10.875" defaultRowHeight="14.25" x14ac:dyDescent="0.25"/>
  <cols>
    <col min="1" max="16384" width="10.875" style="3"/>
  </cols>
  <sheetData>
    <row r="1" spans="1:73" s="1" customFormat="1" ht="12.6" customHeight="1" x14ac:dyDescent="0.15">
      <c r="A1" s="13" t="s">
        <v>93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</row>
    <row r="2" spans="1:73" s="2" customFormat="1" ht="15.95" customHeight="1" x14ac:dyDescent="0.25">
      <c r="A2" s="15" t="s">
        <v>10</v>
      </c>
      <c r="B2" s="14" t="s">
        <v>11</v>
      </c>
      <c r="C2" s="14" t="s">
        <v>12</v>
      </c>
      <c r="D2" s="14" t="s">
        <v>13</v>
      </c>
      <c r="E2" s="14" t="s">
        <v>14</v>
      </c>
      <c r="F2" s="14" t="s">
        <v>15</v>
      </c>
      <c r="G2" s="14" t="s">
        <v>16</v>
      </c>
      <c r="H2" s="14" t="s">
        <v>17</v>
      </c>
      <c r="I2" s="14" t="s">
        <v>18</v>
      </c>
      <c r="J2" s="14" t="s">
        <v>19</v>
      </c>
      <c r="K2" s="14"/>
      <c r="L2" s="14"/>
      <c r="M2" s="14"/>
      <c r="N2" s="14"/>
      <c r="O2" s="14"/>
      <c r="P2" s="14"/>
      <c r="Q2" s="14" t="s">
        <v>20</v>
      </c>
      <c r="R2" s="14"/>
      <c r="S2" s="14"/>
      <c r="T2" s="14"/>
      <c r="U2" s="14"/>
      <c r="V2" s="14"/>
      <c r="W2" s="14"/>
      <c r="X2" s="14" t="s">
        <v>21</v>
      </c>
      <c r="Y2" s="14"/>
      <c r="Z2" s="14"/>
      <c r="AA2" s="14"/>
      <c r="AB2" s="14"/>
      <c r="AC2" s="14"/>
      <c r="AD2" s="14"/>
      <c r="AE2" s="14" t="s">
        <v>22</v>
      </c>
      <c r="AF2" s="14"/>
      <c r="AG2" s="14"/>
      <c r="AH2" s="14"/>
      <c r="AI2" s="14"/>
      <c r="AJ2" s="14"/>
      <c r="AK2" s="14"/>
      <c r="AL2" s="14" t="s">
        <v>23</v>
      </c>
      <c r="AM2" s="14"/>
      <c r="AN2" s="14"/>
      <c r="AO2" s="14"/>
      <c r="AP2" s="14"/>
      <c r="AQ2" s="14"/>
      <c r="AR2" s="14"/>
      <c r="AS2" s="14" t="s">
        <v>24</v>
      </c>
      <c r="AT2" s="14"/>
      <c r="AU2" s="14"/>
      <c r="AV2" s="14"/>
      <c r="AW2" s="14"/>
      <c r="AX2" s="14"/>
      <c r="AY2" s="14"/>
      <c r="AZ2" s="14" t="s">
        <v>25</v>
      </c>
      <c r="BA2" s="14"/>
      <c r="BB2" s="14"/>
      <c r="BC2" s="14" t="s">
        <v>26</v>
      </c>
      <c r="BD2" s="14"/>
      <c r="BE2" s="14"/>
      <c r="BF2" s="14"/>
      <c r="BG2" s="14"/>
      <c r="BH2" s="14"/>
      <c r="BI2" s="14"/>
      <c r="BJ2" s="14"/>
      <c r="BK2" s="14"/>
      <c r="BL2" s="14" t="s">
        <v>27</v>
      </c>
      <c r="BM2" s="14" t="s">
        <v>28</v>
      </c>
      <c r="BN2" s="14" t="s">
        <v>29</v>
      </c>
      <c r="BO2" s="15" t="s">
        <v>30</v>
      </c>
      <c r="BP2" s="14" t="s">
        <v>31</v>
      </c>
      <c r="BQ2" s="14" t="s">
        <v>32</v>
      </c>
      <c r="BR2" s="14" t="s">
        <v>33</v>
      </c>
      <c r="BS2" s="15" t="s">
        <v>34</v>
      </c>
      <c r="BT2" s="15" t="s">
        <v>35</v>
      </c>
      <c r="BU2" s="15" t="s">
        <v>36</v>
      </c>
    </row>
    <row r="3" spans="1:73" s="2" customFormat="1" x14ac:dyDescent="0.25">
      <c r="A3" s="15"/>
      <c r="B3" s="14"/>
      <c r="C3" s="14"/>
      <c r="D3" s="14"/>
      <c r="E3" s="14"/>
      <c r="F3" s="14"/>
      <c r="G3" s="14"/>
      <c r="H3" s="14"/>
      <c r="I3" s="14"/>
      <c r="J3" s="4" t="s">
        <v>37</v>
      </c>
      <c r="K3" s="4" t="s">
        <v>38</v>
      </c>
      <c r="L3" s="4" t="s">
        <v>39</v>
      </c>
      <c r="M3" s="4" t="s">
        <v>40</v>
      </c>
      <c r="N3" s="4" t="s">
        <v>41</v>
      </c>
      <c r="O3" s="4" t="s">
        <v>42</v>
      </c>
      <c r="P3" s="4" t="s">
        <v>33</v>
      </c>
      <c r="Q3" s="4" t="s">
        <v>37</v>
      </c>
      <c r="R3" s="4" t="s">
        <v>38</v>
      </c>
      <c r="S3" s="4" t="s">
        <v>39</v>
      </c>
      <c r="T3" s="4" t="s">
        <v>40</v>
      </c>
      <c r="U3" s="4" t="s">
        <v>41</v>
      </c>
      <c r="V3" s="4" t="s">
        <v>42</v>
      </c>
      <c r="W3" s="4" t="s">
        <v>33</v>
      </c>
      <c r="X3" s="4" t="s">
        <v>37</v>
      </c>
      <c r="Y3" s="4" t="s">
        <v>38</v>
      </c>
      <c r="Z3" s="4" t="s">
        <v>39</v>
      </c>
      <c r="AA3" s="4" t="s">
        <v>40</v>
      </c>
      <c r="AB3" s="4" t="s">
        <v>41</v>
      </c>
      <c r="AC3" s="4" t="s">
        <v>42</v>
      </c>
      <c r="AD3" s="4" t="s">
        <v>33</v>
      </c>
      <c r="AE3" s="4" t="s">
        <v>37</v>
      </c>
      <c r="AF3" s="4" t="s">
        <v>38</v>
      </c>
      <c r="AG3" s="4" t="s">
        <v>39</v>
      </c>
      <c r="AH3" s="4" t="s">
        <v>40</v>
      </c>
      <c r="AI3" s="4" t="s">
        <v>41</v>
      </c>
      <c r="AJ3" s="4" t="s">
        <v>42</v>
      </c>
      <c r="AK3" s="4" t="s">
        <v>33</v>
      </c>
      <c r="AL3" s="4" t="s">
        <v>37</v>
      </c>
      <c r="AM3" s="4" t="s">
        <v>38</v>
      </c>
      <c r="AN3" s="4" t="s">
        <v>39</v>
      </c>
      <c r="AO3" s="4" t="s">
        <v>40</v>
      </c>
      <c r="AP3" s="4" t="s">
        <v>41</v>
      </c>
      <c r="AQ3" s="4" t="s">
        <v>42</v>
      </c>
      <c r="AR3" s="4" t="s">
        <v>33</v>
      </c>
      <c r="AS3" s="4" t="s">
        <v>37</v>
      </c>
      <c r="AT3" s="4" t="s">
        <v>38</v>
      </c>
      <c r="AU3" s="4" t="s">
        <v>39</v>
      </c>
      <c r="AV3" s="4" t="s">
        <v>40</v>
      </c>
      <c r="AW3" s="4" t="s">
        <v>41</v>
      </c>
      <c r="AX3" s="4" t="s">
        <v>42</v>
      </c>
      <c r="AY3" s="4" t="s">
        <v>33</v>
      </c>
      <c r="AZ3" s="4" t="s">
        <v>39</v>
      </c>
      <c r="BA3" s="4" t="s">
        <v>42</v>
      </c>
      <c r="BB3" s="4" t="s">
        <v>33</v>
      </c>
      <c r="BC3" s="4" t="s">
        <v>43</v>
      </c>
      <c r="BD3" s="4" t="s">
        <v>44</v>
      </c>
      <c r="BE3" s="4" t="s">
        <v>37</v>
      </c>
      <c r="BF3" s="4" t="s">
        <v>38</v>
      </c>
      <c r="BG3" s="4" t="s">
        <v>39</v>
      </c>
      <c r="BH3" s="4" t="s">
        <v>40</v>
      </c>
      <c r="BI3" s="4" t="s">
        <v>41</v>
      </c>
      <c r="BJ3" s="4" t="s">
        <v>42</v>
      </c>
      <c r="BK3" s="4" t="s">
        <v>33</v>
      </c>
      <c r="BL3" s="14"/>
      <c r="BM3" s="14"/>
      <c r="BN3" s="14"/>
      <c r="BO3" s="15"/>
      <c r="BP3" s="14"/>
      <c r="BQ3" s="14"/>
      <c r="BR3" s="14"/>
      <c r="BS3" s="15"/>
      <c r="BT3" s="15"/>
      <c r="BU3" s="15"/>
    </row>
    <row r="4" spans="1:73" ht="15.75" x14ac:dyDescent="0.25">
      <c r="A4">
        <v>1</v>
      </c>
      <c r="B4" t="s">
        <v>57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64</v>
      </c>
      <c r="J4">
        <v>6000</v>
      </c>
      <c r="K4">
        <v>16</v>
      </c>
      <c r="L4">
        <v>960</v>
      </c>
      <c r="M4">
        <v>6000</v>
      </c>
      <c r="N4">
        <v>8</v>
      </c>
      <c r="O4">
        <v>480</v>
      </c>
      <c r="P4">
        <v>1440</v>
      </c>
      <c r="Q4">
        <v>6000</v>
      </c>
      <c r="R4">
        <v>0.5</v>
      </c>
      <c r="S4">
        <v>30</v>
      </c>
      <c r="T4">
        <v>6000</v>
      </c>
      <c r="U4">
        <v>0.5</v>
      </c>
      <c r="V4">
        <v>30</v>
      </c>
      <c r="W4">
        <v>60</v>
      </c>
      <c r="X4">
        <v>6000</v>
      </c>
      <c r="Y4">
        <v>0.2</v>
      </c>
      <c r="Z4">
        <v>12</v>
      </c>
      <c r="AA4"/>
      <c r="AB4"/>
      <c r="AC4">
        <v>0</v>
      </c>
      <c r="AD4">
        <v>12</v>
      </c>
      <c r="AE4">
        <v>6000</v>
      </c>
      <c r="AF4">
        <v>1.3</v>
      </c>
      <c r="AG4">
        <v>78</v>
      </c>
      <c r="AH4"/>
      <c r="AI4"/>
      <c r="AJ4">
        <v>0</v>
      </c>
      <c r="AK4">
        <v>78</v>
      </c>
      <c r="AL4">
        <v>6000</v>
      </c>
      <c r="AM4">
        <v>6</v>
      </c>
      <c r="AN4">
        <v>360</v>
      </c>
      <c r="AO4">
        <v>6000</v>
      </c>
      <c r="AP4">
        <v>2</v>
      </c>
      <c r="AQ4">
        <v>120</v>
      </c>
      <c r="AR4">
        <v>480</v>
      </c>
      <c r="AS4"/>
      <c r="AT4"/>
      <c r="AU4"/>
      <c r="AV4"/>
      <c r="AW4"/>
      <c r="AX4"/>
      <c r="AY4"/>
      <c r="AZ4">
        <v>1440</v>
      </c>
      <c r="BA4">
        <v>630</v>
      </c>
      <c r="BB4">
        <v>2070</v>
      </c>
      <c r="BC4" t="s">
        <v>60</v>
      </c>
      <c r="BD4" t="s">
        <v>62</v>
      </c>
      <c r="BE4">
        <v>6000</v>
      </c>
      <c r="BF4">
        <v>12</v>
      </c>
      <c r="BG4">
        <v>720</v>
      </c>
      <c r="BH4">
        <v>6000</v>
      </c>
      <c r="BI4">
        <v>12</v>
      </c>
      <c r="BJ4">
        <v>720</v>
      </c>
      <c r="BK4">
        <v>1440</v>
      </c>
      <c r="BL4">
        <v>0</v>
      </c>
      <c r="BM4">
        <v>0</v>
      </c>
      <c r="BN4">
        <v>0</v>
      </c>
      <c r="BO4">
        <v>0</v>
      </c>
      <c r="BP4">
        <v>2160</v>
      </c>
      <c r="BQ4">
        <v>1350</v>
      </c>
      <c r="BR4">
        <v>3510</v>
      </c>
      <c r="BS4">
        <v>19.899999999999999</v>
      </c>
      <c r="BT4">
        <v>0</v>
      </c>
      <c r="BU4" t="s">
        <v>65</v>
      </c>
    </row>
    <row r="5" spans="1:73" ht="15.75" x14ac:dyDescent="0.25">
      <c r="A5">
        <v>2</v>
      </c>
      <c r="B5" t="s">
        <v>57</v>
      </c>
      <c r="C5" t="s">
        <v>58</v>
      </c>
      <c r="D5" t="s">
        <v>66</v>
      </c>
      <c r="E5" t="s">
        <v>60</v>
      </c>
      <c r="F5"/>
      <c r="G5" t="s">
        <v>62</v>
      </c>
      <c r="H5" t="s">
        <v>63</v>
      </c>
      <c r="I5" t="s">
        <v>67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>
        <v>6000</v>
      </c>
      <c r="Y5">
        <v>-0.2</v>
      </c>
      <c r="Z5">
        <v>-12</v>
      </c>
      <c r="AA5"/>
      <c r="AB5"/>
      <c r="AC5">
        <v>0</v>
      </c>
      <c r="AD5">
        <v>-12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>
        <v>-12</v>
      </c>
      <c r="BA5">
        <v>0</v>
      </c>
      <c r="BB5">
        <v>-12</v>
      </c>
      <c r="BC5"/>
      <c r="BD5"/>
      <c r="BE5"/>
      <c r="BF5"/>
      <c r="BG5"/>
      <c r="BH5"/>
      <c r="BI5"/>
      <c r="BJ5"/>
      <c r="BK5"/>
      <c r="BL5">
        <v>0</v>
      </c>
      <c r="BM5">
        <v>0</v>
      </c>
      <c r="BN5">
        <v>0</v>
      </c>
      <c r="BO5">
        <v>0</v>
      </c>
      <c r="BP5">
        <v>-12</v>
      </c>
      <c r="BQ5">
        <v>0</v>
      </c>
      <c r="BR5">
        <v>-12</v>
      </c>
      <c r="BS5">
        <v>0</v>
      </c>
      <c r="BT5">
        <v>0</v>
      </c>
      <c r="BU5" t="s">
        <v>65</v>
      </c>
    </row>
    <row r="6" spans="1:73" ht="15.75" x14ac:dyDescent="0.25">
      <c r="A6">
        <v>3</v>
      </c>
      <c r="B6" t="s">
        <v>68</v>
      </c>
      <c r="C6" t="s">
        <v>69</v>
      </c>
      <c r="D6" t="s">
        <v>59</v>
      </c>
      <c r="E6" t="s">
        <v>60</v>
      </c>
      <c r="F6" t="s">
        <v>70</v>
      </c>
      <c r="G6" t="s">
        <v>62</v>
      </c>
      <c r="H6" t="s">
        <v>63</v>
      </c>
      <c r="I6" t="s">
        <v>64</v>
      </c>
      <c r="J6">
        <v>4500</v>
      </c>
      <c r="K6">
        <v>16</v>
      </c>
      <c r="L6">
        <v>720</v>
      </c>
      <c r="M6">
        <v>4500</v>
      </c>
      <c r="N6">
        <v>8</v>
      </c>
      <c r="O6">
        <v>360</v>
      </c>
      <c r="P6">
        <v>1080</v>
      </c>
      <c r="Q6">
        <v>4500</v>
      </c>
      <c r="R6">
        <v>0.5</v>
      </c>
      <c r="S6">
        <v>22.5</v>
      </c>
      <c r="T6">
        <v>4500</v>
      </c>
      <c r="U6">
        <v>0.5</v>
      </c>
      <c r="V6">
        <v>22.5</v>
      </c>
      <c r="W6">
        <v>45</v>
      </c>
      <c r="X6">
        <v>4500</v>
      </c>
      <c r="Y6">
        <v>0.2</v>
      </c>
      <c r="Z6">
        <v>9</v>
      </c>
      <c r="AA6"/>
      <c r="AB6"/>
      <c r="AC6">
        <v>0</v>
      </c>
      <c r="AD6">
        <v>9</v>
      </c>
      <c r="AE6">
        <v>4500</v>
      </c>
      <c r="AF6">
        <v>1.3</v>
      </c>
      <c r="AG6">
        <v>58.5</v>
      </c>
      <c r="AH6"/>
      <c r="AI6"/>
      <c r="AJ6">
        <v>0</v>
      </c>
      <c r="AK6">
        <v>58.5</v>
      </c>
      <c r="AL6">
        <v>4500</v>
      </c>
      <c r="AM6">
        <v>6</v>
      </c>
      <c r="AN6">
        <v>270</v>
      </c>
      <c r="AO6">
        <v>4500</v>
      </c>
      <c r="AP6">
        <v>2</v>
      </c>
      <c r="AQ6">
        <v>90</v>
      </c>
      <c r="AR6">
        <v>360</v>
      </c>
      <c r="AS6"/>
      <c r="AT6"/>
      <c r="AU6"/>
      <c r="AV6"/>
      <c r="AW6"/>
      <c r="AX6"/>
      <c r="AY6"/>
      <c r="AZ6">
        <v>1080</v>
      </c>
      <c r="BA6">
        <v>472.5</v>
      </c>
      <c r="BB6">
        <v>1552.5</v>
      </c>
      <c r="BC6" t="s">
        <v>60</v>
      </c>
      <c r="BD6" t="s">
        <v>62</v>
      </c>
      <c r="BE6">
        <v>4500</v>
      </c>
      <c r="BF6">
        <v>12</v>
      </c>
      <c r="BG6">
        <v>540</v>
      </c>
      <c r="BH6">
        <v>4500</v>
      </c>
      <c r="BI6">
        <v>12</v>
      </c>
      <c r="BJ6">
        <v>540</v>
      </c>
      <c r="BK6">
        <v>1080</v>
      </c>
      <c r="BL6">
        <v>0</v>
      </c>
      <c r="BM6">
        <v>0</v>
      </c>
      <c r="BN6">
        <v>0</v>
      </c>
      <c r="BO6">
        <v>0</v>
      </c>
      <c r="BP6">
        <v>1620</v>
      </c>
      <c r="BQ6">
        <v>1012.5</v>
      </c>
      <c r="BR6">
        <v>2632.5</v>
      </c>
      <c r="BS6">
        <v>19.899999999999999</v>
      </c>
      <c r="BT6">
        <v>0</v>
      </c>
      <c r="BU6" t="s">
        <v>65</v>
      </c>
    </row>
    <row r="7" spans="1:73" ht="15.75" x14ac:dyDescent="0.25">
      <c r="A7">
        <v>4</v>
      </c>
      <c r="B7" t="s">
        <v>68</v>
      </c>
      <c r="C7" t="s">
        <v>69</v>
      </c>
      <c r="D7" t="s">
        <v>66</v>
      </c>
      <c r="E7" t="s">
        <v>60</v>
      </c>
      <c r="F7"/>
      <c r="G7" t="s">
        <v>62</v>
      </c>
      <c r="H7" t="s">
        <v>63</v>
      </c>
      <c r="I7" t="s">
        <v>67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>
        <v>4500</v>
      </c>
      <c r="Y7">
        <v>-0.2</v>
      </c>
      <c r="Z7">
        <v>-9</v>
      </c>
      <c r="AA7"/>
      <c r="AB7"/>
      <c r="AC7">
        <v>0</v>
      </c>
      <c r="AD7">
        <v>-9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>
        <v>-9</v>
      </c>
      <c r="BA7">
        <v>0</v>
      </c>
      <c r="BB7">
        <v>-9</v>
      </c>
      <c r="BC7"/>
      <c r="BD7"/>
      <c r="BE7"/>
      <c r="BF7"/>
      <c r="BG7"/>
      <c r="BH7"/>
      <c r="BI7"/>
      <c r="BJ7"/>
      <c r="BK7"/>
      <c r="BL7">
        <v>0</v>
      </c>
      <c r="BM7">
        <v>0</v>
      </c>
      <c r="BN7">
        <v>0</v>
      </c>
      <c r="BO7">
        <v>0</v>
      </c>
      <c r="BP7">
        <v>-9</v>
      </c>
      <c r="BQ7">
        <v>0</v>
      </c>
      <c r="BR7">
        <v>-9</v>
      </c>
      <c r="BS7">
        <v>0</v>
      </c>
      <c r="BT7">
        <v>0</v>
      </c>
      <c r="BU7" t="s">
        <v>65</v>
      </c>
    </row>
    <row r="8" spans="1:73" ht="15.75" x14ac:dyDescent="0.25">
      <c r="A8">
        <v>5</v>
      </c>
      <c r="B8" t="s">
        <v>71</v>
      </c>
      <c r="C8" t="s">
        <v>72</v>
      </c>
      <c r="D8" t="s">
        <v>66</v>
      </c>
      <c r="E8" t="s">
        <v>60</v>
      </c>
      <c r="F8"/>
      <c r="G8" t="s">
        <v>62</v>
      </c>
      <c r="H8" t="s">
        <v>63</v>
      </c>
      <c r="I8" t="s">
        <v>67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>
        <v>4500</v>
      </c>
      <c r="Y8">
        <v>-0.2</v>
      </c>
      <c r="Z8">
        <v>-9</v>
      </c>
      <c r="AA8"/>
      <c r="AB8"/>
      <c r="AC8">
        <v>0</v>
      </c>
      <c r="AD8">
        <v>-9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>
        <v>-9</v>
      </c>
      <c r="BA8">
        <v>0</v>
      </c>
      <c r="BB8">
        <v>-9</v>
      </c>
      <c r="BC8"/>
      <c r="BD8"/>
      <c r="BE8"/>
      <c r="BF8"/>
      <c r="BG8"/>
      <c r="BH8"/>
      <c r="BI8"/>
      <c r="BJ8"/>
      <c r="BK8"/>
      <c r="BL8">
        <v>0</v>
      </c>
      <c r="BM8">
        <v>0</v>
      </c>
      <c r="BN8">
        <v>0</v>
      </c>
      <c r="BO8">
        <v>0</v>
      </c>
      <c r="BP8">
        <v>-9</v>
      </c>
      <c r="BQ8">
        <v>0</v>
      </c>
      <c r="BR8">
        <v>-9</v>
      </c>
      <c r="BS8">
        <v>0</v>
      </c>
      <c r="BT8">
        <v>0</v>
      </c>
      <c r="BU8" t="s">
        <v>65</v>
      </c>
    </row>
    <row r="9" spans="1:73" ht="15.75" x14ac:dyDescent="0.25">
      <c r="A9">
        <v>6</v>
      </c>
      <c r="B9" t="s">
        <v>73</v>
      </c>
      <c r="C9" t="s">
        <v>74</v>
      </c>
      <c r="D9" t="s">
        <v>59</v>
      </c>
      <c r="E9" t="s">
        <v>60</v>
      </c>
      <c r="F9" t="s">
        <v>70</v>
      </c>
      <c r="G9" t="s">
        <v>62</v>
      </c>
      <c r="H9" t="s">
        <v>63</v>
      </c>
      <c r="I9" t="s">
        <v>64</v>
      </c>
      <c r="J9">
        <v>6000</v>
      </c>
      <c r="K9">
        <v>16</v>
      </c>
      <c r="L9">
        <v>960</v>
      </c>
      <c r="M9">
        <v>6000</v>
      </c>
      <c r="N9">
        <v>8</v>
      </c>
      <c r="O9">
        <v>480</v>
      </c>
      <c r="P9">
        <v>1440</v>
      </c>
      <c r="Q9">
        <v>6000</v>
      </c>
      <c r="R9">
        <v>0.5</v>
      </c>
      <c r="S9">
        <v>30</v>
      </c>
      <c r="T9">
        <v>6000</v>
      </c>
      <c r="U9">
        <v>0.5</v>
      </c>
      <c r="V9">
        <v>30</v>
      </c>
      <c r="W9">
        <v>60</v>
      </c>
      <c r="X9">
        <v>6000</v>
      </c>
      <c r="Y9">
        <v>0.2</v>
      </c>
      <c r="Z9">
        <v>12</v>
      </c>
      <c r="AA9"/>
      <c r="AB9"/>
      <c r="AC9">
        <v>0</v>
      </c>
      <c r="AD9">
        <v>12</v>
      </c>
      <c r="AE9">
        <v>6000</v>
      </c>
      <c r="AF9">
        <v>1.3</v>
      </c>
      <c r="AG9">
        <v>78</v>
      </c>
      <c r="AH9"/>
      <c r="AI9"/>
      <c r="AJ9">
        <v>0</v>
      </c>
      <c r="AK9">
        <v>78</v>
      </c>
      <c r="AL9">
        <v>6000</v>
      </c>
      <c r="AM9">
        <v>6</v>
      </c>
      <c r="AN9">
        <v>360</v>
      </c>
      <c r="AO9">
        <v>6000</v>
      </c>
      <c r="AP9">
        <v>2</v>
      </c>
      <c r="AQ9">
        <v>120</v>
      </c>
      <c r="AR9">
        <v>480</v>
      </c>
      <c r="AS9"/>
      <c r="AT9"/>
      <c r="AU9"/>
      <c r="AV9"/>
      <c r="AW9"/>
      <c r="AX9"/>
      <c r="AY9"/>
      <c r="AZ9">
        <v>1440</v>
      </c>
      <c r="BA9">
        <v>630</v>
      </c>
      <c r="BB9">
        <v>2070</v>
      </c>
      <c r="BC9" t="s">
        <v>60</v>
      </c>
      <c r="BD9" t="s">
        <v>62</v>
      </c>
      <c r="BE9">
        <v>6000</v>
      </c>
      <c r="BF9">
        <v>12</v>
      </c>
      <c r="BG9">
        <v>720</v>
      </c>
      <c r="BH9">
        <v>6000</v>
      </c>
      <c r="BI9">
        <v>12</v>
      </c>
      <c r="BJ9">
        <v>720</v>
      </c>
      <c r="BK9">
        <v>1440</v>
      </c>
      <c r="BL9">
        <v>0</v>
      </c>
      <c r="BM9">
        <v>0</v>
      </c>
      <c r="BN9">
        <v>0</v>
      </c>
      <c r="BO9">
        <v>0</v>
      </c>
      <c r="BP9">
        <v>2160</v>
      </c>
      <c r="BQ9">
        <v>1350</v>
      </c>
      <c r="BR9">
        <v>3510</v>
      </c>
      <c r="BS9">
        <v>19.899999999999999</v>
      </c>
      <c r="BT9">
        <v>0</v>
      </c>
      <c r="BU9" t="s">
        <v>65</v>
      </c>
    </row>
    <row r="10" spans="1:73" ht="15.75" x14ac:dyDescent="0.25">
      <c r="A10">
        <v>7</v>
      </c>
      <c r="B10" t="s">
        <v>73</v>
      </c>
      <c r="C10" t="s">
        <v>74</v>
      </c>
      <c r="D10" t="s">
        <v>66</v>
      </c>
      <c r="E10" t="s">
        <v>60</v>
      </c>
      <c r="F10"/>
      <c r="G10" t="s">
        <v>62</v>
      </c>
      <c r="H10" t="s">
        <v>63</v>
      </c>
      <c r="I10" t="s">
        <v>67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>
        <v>6000</v>
      </c>
      <c r="Y10">
        <v>-0.2</v>
      </c>
      <c r="Z10">
        <v>-12</v>
      </c>
      <c r="AA10"/>
      <c r="AB10"/>
      <c r="AC10">
        <v>0</v>
      </c>
      <c r="AD10">
        <v>-12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>
        <v>-12</v>
      </c>
      <c r="BA10">
        <v>0</v>
      </c>
      <c r="BB10">
        <v>-12</v>
      </c>
      <c r="BC10"/>
      <c r="BD10"/>
      <c r="BE10"/>
      <c r="BF10"/>
      <c r="BG10"/>
      <c r="BH10"/>
      <c r="BI10"/>
      <c r="BJ10"/>
      <c r="BK10"/>
      <c r="BL10">
        <v>0</v>
      </c>
      <c r="BM10">
        <v>0</v>
      </c>
      <c r="BN10">
        <v>0</v>
      </c>
      <c r="BO10">
        <v>0</v>
      </c>
      <c r="BP10">
        <v>-12</v>
      </c>
      <c r="BQ10">
        <v>0</v>
      </c>
      <c r="BR10">
        <v>-12</v>
      </c>
      <c r="BS10">
        <v>0</v>
      </c>
      <c r="BT10">
        <v>0</v>
      </c>
      <c r="BU10" t="s">
        <v>65</v>
      </c>
    </row>
    <row r="11" spans="1:73" ht="15.75" x14ac:dyDescent="0.25">
      <c r="A11">
        <v>8</v>
      </c>
      <c r="B11" t="s">
        <v>75</v>
      </c>
      <c r="C11" t="s">
        <v>76</v>
      </c>
      <c r="D11" t="s">
        <v>59</v>
      </c>
      <c r="E11" t="s">
        <v>60</v>
      </c>
      <c r="F11" t="s">
        <v>77</v>
      </c>
      <c r="G11" t="s">
        <v>62</v>
      </c>
      <c r="H11" t="s">
        <v>63</v>
      </c>
      <c r="I11" t="s">
        <v>64</v>
      </c>
      <c r="J11">
        <v>8000</v>
      </c>
      <c r="K11">
        <v>16</v>
      </c>
      <c r="L11">
        <v>1280</v>
      </c>
      <c r="M11">
        <v>8000</v>
      </c>
      <c r="N11">
        <v>8</v>
      </c>
      <c r="O11">
        <v>640</v>
      </c>
      <c r="P11">
        <v>1920</v>
      </c>
      <c r="Q11">
        <v>8000</v>
      </c>
      <c r="R11">
        <v>0.5</v>
      </c>
      <c r="S11">
        <v>40</v>
      </c>
      <c r="T11">
        <v>8000</v>
      </c>
      <c r="U11">
        <v>0.5</v>
      </c>
      <c r="V11">
        <v>40</v>
      </c>
      <c r="W11">
        <v>80</v>
      </c>
      <c r="X11">
        <v>8000</v>
      </c>
      <c r="Y11">
        <v>0.2</v>
      </c>
      <c r="Z11">
        <v>16</v>
      </c>
      <c r="AA11"/>
      <c r="AB11"/>
      <c r="AC11">
        <v>0</v>
      </c>
      <c r="AD11">
        <v>16</v>
      </c>
      <c r="AE11">
        <v>8000</v>
      </c>
      <c r="AF11">
        <v>1.3</v>
      </c>
      <c r="AG11">
        <v>104</v>
      </c>
      <c r="AH11"/>
      <c r="AI11"/>
      <c r="AJ11">
        <v>0</v>
      </c>
      <c r="AK11">
        <v>104</v>
      </c>
      <c r="AL11">
        <v>8000</v>
      </c>
      <c r="AM11">
        <v>6</v>
      </c>
      <c r="AN11">
        <v>480</v>
      </c>
      <c r="AO11">
        <v>8000</v>
      </c>
      <c r="AP11">
        <v>2</v>
      </c>
      <c r="AQ11">
        <v>160</v>
      </c>
      <c r="AR11">
        <v>640</v>
      </c>
      <c r="AS11"/>
      <c r="AT11"/>
      <c r="AU11"/>
      <c r="AV11"/>
      <c r="AW11"/>
      <c r="AX11"/>
      <c r="AY11"/>
      <c r="AZ11">
        <v>1920</v>
      </c>
      <c r="BA11">
        <v>840</v>
      </c>
      <c r="BB11">
        <v>2760</v>
      </c>
      <c r="BC11" t="s">
        <v>60</v>
      </c>
      <c r="BD11" t="s">
        <v>62</v>
      </c>
      <c r="BE11">
        <v>8000</v>
      </c>
      <c r="BF11">
        <v>12</v>
      </c>
      <c r="BG11">
        <v>960</v>
      </c>
      <c r="BH11">
        <v>8000</v>
      </c>
      <c r="BI11">
        <v>12</v>
      </c>
      <c r="BJ11">
        <v>960</v>
      </c>
      <c r="BK11">
        <v>1920</v>
      </c>
      <c r="BL11">
        <v>0</v>
      </c>
      <c r="BM11">
        <v>0</v>
      </c>
      <c r="BN11">
        <v>0</v>
      </c>
      <c r="BO11">
        <v>0</v>
      </c>
      <c r="BP11">
        <v>2880</v>
      </c>
      <c r="BQ11">
        <v>1800</v>
      </c>
      <c r="BR11">
        <v>4680</v>
      </c>
      <c r="BS11">
        <v>19.899999999999999</v>
      </c>
      <c r="BT11">
        <v>0</v>
      </c>
      <c r="BU11" t="s">
        <v>65</v>
      </c>
    </row>
    <row r="12" spans="1:73" ht="15.75" x14ac:dyDescent="0.25">
      <c r="A12">
        <v>9</v>
      </c>
      <c r="B12" t="s">
        <v>75</v>
      </c>
      <c r="C12" t="s">
        <v>76</v>
      </c>
      <c r="D12" t="s">
        <v>66</v>
      </c>
      <c r="E12" t="s">
        <v>60</v>
      </c>
      <c r="F12"/>
      <c r="G12" t="s">
        <v>62</v>
      </c>
      <c r="H12" t="s">
        <v>63</v>
      </c>
      <c r="I12" t="s">
        <v>67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>
        <v>8000</v>
      </c>
      <c r="Y12">
        <v>-0.2</v>
      </c>
      <c r="Z12">
        <v>-16</v>
      </c>
      <c r="AA12"/>
      <c r="AB12"/>
      <c r="AC12">
        <v>0</v>
      </c>
      <c r="AD12">
        <v>-16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>
        <v>-16</v>
      </c>
      <c r="BA12">
        <v>0</v>
      </c>
      <c r="BB12">
        <v>-16</v>
      </c>
      <c r="BC12"/>
      <c r="BD12"/>
      <c r="BE12"/>
      <c r="BF12"/>
      <c r="BG12"/>
      <c r="BH12"/>
      <c r="BI12"/>
      <c r="BJ12"/>
      <c r="BK12"/>
      <c r="BL12">
        <v>0</v>
      </c>
      <c r="BM12">
        <v>0</v>
      </c>
      <c r="BN12">
        <v>0</v>
      </c>
      <c r="BO12">
        <v>0</v>
      </c>
      <c r="BP12">
        <v>-16</v>
      </c>
      <c r="BQ12">
        <v>0</v>
      </c>
      <c r="BR12">
        <v>-16</v>
      </c>
      <c r="BS12">
        <v>0</v>
      </c>
      <c r="BT12">
        <v>0</v>
      </c>
      <c r="BU12" t="s">
        <v>65</v>
      </c>
    </row>
    <row r="13" spans="1:73" ht="15.75" x14ac:dyDescent="0.25">
      <c r="A13">
        <v>10</v>
      </c>
      <c r="B13" t="s">
        <v>78</v>
      </c>
      <c r="C13" t="s">
        <v>79</v>
      </c>
      <c r="D13" t="s">
        <v>59</v>
      </c>
      <c r="E13" t="s">
        <v>60</v>
      </c>
      <c r="F13" t="s">
        <v>80</v>
      </c>
      <c r="G13" t="s">
        <v>62</v>
      </c>
      <c r="H13" t="s">
        <v>63</v>
      </c>
      <c r="I13" t="s">
        <v>64</v>
      </c>
      <c r="J13">
        <v>4500</v>
      </c>
      <c r="K13">
        <v>16</v>
      </c>
      <c r="L13">
        <v>720</v>
      </c>
      <c r="M13">
        <v>4500</v>
      </c>
      <c r="N13">
        <v>8</v>
      </c>
      <c r="O13">
        <v>360</v>
      </c>
      <c r="P13">
        <v>1080</v>
      </c>
      <c r="Q13">
        <v>4500</v>
      </c>
      <c r="R13">
        <v>0.5</v>
      </c>
      <c r="S13">
        <v>22.5</v>
      </c>
      <c r="T13">
        <v>4500</v>
      </c>
      <c r="U13">
        <v>0.5</v>
      </c>
      <c r="V13">
        <v>22.5</v>
      </c>
      <c r="W13">
        <v>45</v>
      </c>
      <c r="X13">
        <v>4500</v>
      </c>
      <c r="Y13">
        <v>0.2</v>
      </c>
      <c r="Z13">
        <v>9</v>
      </c>
      <c r="AA13"/>
      <c r="AB13"/>
      <c r="AC13">
        <v>0</v>
      </c>
      <c r="AD13">
        <v>9</v>
      </c>
      <c r="AE13">
        <v>4500</v>
      </c>
      <c r="AF13">
        <v>1.3</v>
      </c>
      <c r="AG13">
        <v>58.5</v>
      </c>
      <c r="AH13"/>
      <c r="AI13"/>
      <c r="AJ13">
        <v>0</v>
      </c>
      <c r="AK13">
        <v>58.5</v>
      </c>
      <c r="AL13">
        <v>4500</v>
      </c>
      <c r="AM13">
        <v>6</v>
      </c>
      <c r="AN13">
        <v>270</v>
      </c>
      <c r="AO13">
        <v>4500</v>
      </c>
      <c r="AP13">
        <v>2</v>
      </c>
      <c r="AQ13">
        <v>90</v>
      </c>
      <c r="AR13">
        <v>360</v>
      </c>
      <c r="AS13"/>
      <c r="AT13"/>
      <c r="AU13"/>
      <c r="AV13"/>
      <c r="AW13"/>
      <c r="AX13"/>
      <c r="AY13"/>
      <c r="AZ13">
        <v>1080</v>
      </c>
      <c r="BA13">
        <v>472.5</v>
      </c>
      <c r="BB13">
        <v>1552.5</v>
      </c>
      <c r="BC13" t="s">
        <v>60</v>
      </c>
      <c r="BD13" t="s">
        <v>62</v>
      </c>
      <c r="BE13">
        <v>4500</v>
      </c>
      <c r="BF13">
        <v>12</v>
      </c>
      <c r="BG13">
        <v>540</v>
      </c>
      <c r="BH13">
        <v>4500</v>
      </c>
      <c r="BI13">
        <v>12</v>
      </c>
      <c r="BJ13">
        <v>540</v>
      </c>
      <c r="BK13">
        <v>1080</v>
      </c>
      <c r="BL13">
        <v>0</v>
      </c>
      <c r="BM13">
        <v>0</v>
      </c>
      <c r="BN13">
        <v>0</v>
      </c>
      <c r="BO13">
        <v>0</v>
      </c>
      <c r="BP13">
        <v>1620</v>
      </c>
      <c r="BQ13">
        <v>1012.5</v>
      </c>
      <c r="BR13">
        <v>2632.5</v>
      </c>
      <c r="BS13">
        <v>19.899999999999999</v>
      </c>
      <c r="BT13">
        <v>0</v>
      </c>
      <c r="BU13" t="s">
        <v>65</v>
      </c>
    </row>
    <row r="14" spans="1:73" ht="15.75" x14ac:dyDescent="0.25">
      <c r="A14">
        <v>11</v>
      </c>
      <c r="B14" t="s">
        <v>78</v>
      </c>
      <c r="C14" t="s">
        <v>79</v>
      </c>
      <c r="D14" t="s">
        <v>66</v>
      </c>
      <c r="E14" t="s">
        <v>60</v>
      </c>
      <c r="F14"/>
      <c r="G14" t="s">
        <v>62</v>
      </c>
      <c r="H14" t="s">
        <v>63</v>
      </c>
      <c r="I14" t="s">
        <v>67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>
        <v>4500</v>
      </c>
      <c r="Y14">
        <v>-0.2</v>
      </c>
      <c r="Z14">
        <v>-9</v>
      </c>
      <c r="AA14"/>
      <c r="AB14"/>
      <c r="AC14">
        <v>0</v>
      </c>
      <c r="AD14">
        <v>-9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>
        <v>-9</v>
      </c>
      <c r="BA14">
        <v>0</v>
      </c>
      <c r="BB14">
        <v>-9</v>
      </c>
      <c r="BC14"/>
      <c r="BD14"/>
      <c r="BE14"/>
      <c r="BF14"/>
      <c r="BG14"/>
      <c r="BH14"/>
      <c r="BI14"/>
      <c r="BJ14"/>
      <c r="BK14"/>
      <c r="BL14">
        <v>0</v>
      </c>
      <c r="BM14">
        <v>0</v>
      </c>
      <c r="BN14">
        <v>0</v>
      </c>
      <c r="BO14">
        <v>0</v>
      </c>
      <c r="BP14">
        <v>-9</v>
      </c>
      <c r="BQ14">
        <v>0</v>
      </c>
      <c r="BR14">
        <v>-9</v>
      </c>
      <c r="BS14">
        <v>0</v>
      </c>
      <c r="BT14">
        <v>0</v>
      </c>
      <c r="BU14" t="s">
        <v>65</v>
      </c>
    </row>
    <row r="15" spans="1:73" ht="15.75" x14ac:dyDescent="0.25">
      <c r="A15">
        <v>12</v>
      </c>
      <c r="B15" t="s">
        <v>81</v>
      </c>
      <c r="C15" t="s">
        <v>82</v>
      </c>
      <c r="D15" t="s">
        <v>59</v>
      </c>
      <c r="E15" t="s">
        <v>60</v>
      </c>
      <c r="F15" t="s">
        <v>80</v>
      </c>
      <c r="G15" t="s">
        <v>62</v>
      </c>
      <c r="H15" t="s">
        <v>63</v>
      </c>
      <c r="I15" t="s">
        <v>64</v>
      </c>
      <c r="J15">
        <v>4500</v>
      </c>
      <c r="K15">
        <v>16</v>
      </c>
      <c r="L15">
        <v>720</v>
      </c>
      <c r="M15">
        <v>4500</v>
      </c>
      <c r="N15">
        <v>8</v>
      </c>
      <c r="O15">
        <v>360</v>
      </c>
      <c r="P15">
        <v>1080</v>
      </c>
      <c r="Q15">
        <v>4500</v>
      </c>
      <c r="R15">
        <v>0.5</v>
      </c>
      <c r="S15">
        <v>22.5</v>
      </c>
      <c r="T15">
        <v>4500</v>
      </c>
      <c r="U15">
        <v>0.5</v>
      </c>
      <c r="V15">
        <v>22.5</v>
      </c>
      <c r="W15">
        <v>45</v>
      </c>
      <c r="X15">
        <v>4500</v>
      </c>
      <c r="Y15">
        <v>0.2</v>
      </c>
      <c r="Z15">
        <v>9</v>
      </c>
      <c r="AA15"/>
      <c r="AB15"/>
      <c r="AC15">
        <v>0</v>
      </c>
      <c r="AD15">
        <v>9</v>
      </c>
      <c r="AE15">
        <v>4500</v>
      </c>
      <c r="AF15">
        <v>1.3</v>
      </c>
      <c r="AG15">
        <v>58.5</v>
      </c>
      <c r="AH15"/>
      <c r="AI15"/>
      <c r="AJ15">
        <v>0</v>
      </c>
      <c r="AK15">
        <v>58.5</v>
      </c>
      <c r="AL15">
        <v>4500</v>
      </c>
      <c r="AM15">
        <v>6</v>
      </c>
      <c r="AN15">
        <v>270</v>
      </c>
      <c r="AO15">
        <v>4500</v>
      </c>
      <c r="AP15">
        <v>2</v>
      </c>
      <c r="AQ15">
        <v>90</v>
      </c>
      <c r="AR15">
        <v>360</v>
      </c>
      <c r="AS15"/>
      <c r="AT15"/>
      <c r="AU15"/>
      <c r="AV15"/>
      <c r="AW15"/>
      <c r="AX15"/>
      <c r="AY15"/>
      <c r="AZ15">
        <v>1080</v>
      </c>
      <c r="BA15">
        <v>472.5</v>
      </c>
      <c r="BB15">
        <v>1552.5</v>
      </c>
      <c r="BC15" t="s">
        <v>60</v>
      </c>
      <c r="BD15" t="s">
        <v>62</v>
      </c>
      <c r="BE15">
        <v>4500</v>
      </c>
      <c r="BF15">
        <v>12</v>
      </c>
      <c r="BG15">
        <v>540</v>
      </c>
      <c r="BH15">
        <v>4500</v>
      </c>
      <c r="BI15">
        <v>12</v>
      </c>
      <c r="BJ15">
        <v>540</v>
      </c>
      <c r="BK15">
        <v>1080</v>
      </c>
      <c r="BL15">
        <v>0</v>
      </c>
      <c r="BM15">
        <v>0</v>
      </c>
      <c r="BN15">
        <v>0</v>
      </c>
      <c r="BO15">
        <v>0</v>
      </c>
      <c r="BP15">
        <v>1620</v>
      </c>
      <c r="BQ15">
        <v>1012.5</v>
      </c>
      <c r="BR15">
        <v>2632.5</v>
      </c>
      <c r="BS15">
        <v>19.899999999999999</v>
      </c>
      <c r="BT15">
        <v>0</v>
      </c>
      <c r="BU15" t="s">
        <v>65</v>
      </c>
    </row>
    <row r="16" spans="1:73" ht="15.75" x14ac:dyDescent="0.25">
      <c r="A16">
        <v>13</v>
      </c>
      <c r="B16" t="s">
        <v>81</v>
      </c>
      <c r="C16" t="s">
        <v>82</v>
      </c>
      <c r="D16" t="s">
        <v>66</v>
      </c>
      <c r="E16" t="s">
        <v>60</v>
      </c>
      <c r="F16"/>
      <c r="G16" t="s">
        <v>62</v>
      </c>
      <c r="H16" t="s">
        <v>63</v>
      </c>
      <c r="I16" t="s">
        <v>67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>
        <v>4500</v>
      </c>
      <c r="Y16">
        <v>-0.2</v>
      </c>
      <c r="Z16">
        <v>-9</v>
      </c>
      <c r="AA16"/>
      <c r="AB16"/>
      <c r="AC16">
        <v>0</v>
      </c>
      <c r="AD16">
        <v>-9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>
        <v>-9</v>
      </c>
      <c r="BA16">
        <v>0</v>
      </c>
      <c r="BB16">
        <v>-9</v>
      </c>
      <c r="BC16"/>
      <c r="BD16"/>
      <c r="BE16"/>
      <c r="BF16"/>
      <c r="BG16"/>
      <c r="BH16"/>
      <c r="BI16"/>
      <c r="BJ16"/>
      <c r="BK16"/>
      <c r="BL16">
        <v>0</v>
      </c>
      <c r="BM16">
        <v>0</v>
      </c>
      <c r="BN16">
        <v>0</v>
      </c>
      <c r="BO16">
        <v>0</v>
      </c>
      <c r="BP16">
        <v>-9</v>
      </c>
      <c r="BQ16">
        <v>0</v>
      </c>
      <c r="BR16">
        <v>-9</v>
      </c>
      <c r="BS16">
        <v>0</v>
      </c>
      <c r="BT16">
        <v>0</v>
      </c>
      <c r="BU16" t="s">
        <v>65</v>
      </c>
    </row>
    <row r="17" spans="1:73" ht="15.75" x14ac:dyDescent="0.25">
      <c r="A17">
        <v>14</v>
      </c>
      <c r="B17" t="s">
        <v>83</v>
      </c>
      <c r="C17" t="s">
        <v>84</v>
      </c>
      <c r="D17" t="s">
        <v>59</v>
      </c>
      <c r="E17" t="s">
        <v>60</v>
      </c>
      <c r="F17" t="s">
        <v>70</v>
      </c>
      <c r="G17" t="s">
        <v>62</v>
      </c>
      <c r="H17" t="s">
        <v>63</v>
      </c>
      <c r="I17" t="s">
        <v>64</v>
      </c>
      <c r="J17">
        <v>4500</v>
      </c>
      <c r="K17">
        <v>16</v>
      </c>
      <c r="L17">
        <v>720</v>
      </c>
      <c r="M17">
        <v>4500</v>
      </c>
      <c r="N17">
        <v>8</v>
      </c>
      <c r="O17">
        <v>360</v>
      </c>
      <c r="P17">
        <v>1080</v>
      </c>
      <c r="Q17">
        <v>4500</v>
      </c>
      <c r="R17">
        <v>0.5</v>
      </c>
      <c r="S17">
        <v>22.5</v>
      </c>
      <c r="T17">
        <v>4500</v>
      </c>
      <c r="U17">
        <v>0.5</v>
      </c>
      <c r="V17">
        <v>22.5</v>
      </c>
      <c r="W17">
        <v>45</v>
      </c>
      <c r="X17">
        <v>4500</v>
      </c>
      <c r="Y17">
        <v>0.2</v>
      </c>
      <c r="Z17">
        <v>9</v>
      </c>
      <c r="AA17"/>
      <c r="AB17"/>
      <c r="AC17">
        <v>0</v>
      </c>
      <c r="AD17">
        <v>9</v>
      </c>
      <c r="AE17">
        <v>4500</v>
      </c>
      <c r="AF17">
        <v>1.3</v>
      </c>
      <c r="AG17">
        <v>58.5</v>
      </c>
      <c r="AH17"/>
      <c r="AI17"/>
      <c r="AJ17">
        <v>0</v>
      </c>
      <c r="AK17">
        <v>58.5</v>
      </c>
      <c r="AL17">
        <v>4500</v>
      </c>
      <c r="AM17">
        <v>6</v>
      </c>
      <c r="AN17">
        <v>270</v>
      </c>
      <c r="AO17">
        <v>4500</v>
      </c>
      <c r="AP17">
        <v>2</v>
      </c>
      <c r="AQ17">
        <v>90</v>
      </c>
      <c r="AR17">
        <v>360</v>
      </c>
      <c r="AS17"/>
      <c r="AT17"/>
      <c r="AU17"/>
      <c r="AV17"/>
      <c r="AW17"/>
      <c r="AX17"/>
      <c r="AY17"/>
      <c r="AZ17">
        <v>1080</v>
      </c>
      <c r="BA17">
        <v>472.5</v>
      </c>
      <c r="BB17">
        <v>1552.5</v>
      </c>
      <c r="BC17" t="s">
        <v>60</v>
      </c>
      <c r="BD17" t="s">
        <v>62</v>
      </c>
      <c r="BE17">
        <v>4500</v>
      </c>
      <c r="BF17">
        <v>12</v>
      </c>
      <c r="BG17">
        <v>540</v>
      </c>
      <c r="BH17">
        <v>4500</v>
      </c>
      <c r="BI17">
        <v>12</v>
      </c>
      <c r="BJ17">
        <v>540</v>
      </c>
      <c r="BK17">
        <v>1080</v>
      </c>
      <c r="BL17">
        <v>0</v>
      </c>
      <c r="BM17">
        <v>0</v>
      </c>
      <c r="BN17">
        <v>0</v>
      </c>
      <c r="BO17">
        <v>0</v>
      </c>
      <c r="BP17">
        <v>1620</v>
      </c>
      <c r="BQ17">
        <v>1012.5</v>
      </c>
      <c r="BR17">
        <v>2632.5</v>
      </c>
      <c r="BS17">
        <v>19.899999999999999</v>
      </c>
      <c r="BT17">
        <v>0</v>
      </c>
      <c r="BU17" t="s">
        <v>65</v>
      </c>
    </row>
    <row r="18" spans="1:73" ht="15.75" x14ac:dyDescent="0.25">
      <c r="A18">
        <v>15</v>
      </c>
      <c r="B18" t="s">
        <v>83</v>
      </c>
      <c r="C18" t="s">
        <v>84</v>
      </c>
      <c r="D18" t="s">
        <v>66</v>
      </c>
      <c r="E18" t="s">
        <v>60</v>
      </c>
      <c r="F18"/>
      <c r="G18" t="s">
        <v>62</v>
      </c>
      <c r="H18" t="s">
        <v>63</v>
      </c>
      <c r="I18" t="s">
        <v>67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>
        <v>4500</v>
      </c>
      <c r="Y18">
        <v>-0.2</v>
      </c>
      <c r="Z18">
        <v>-9</v>
      </c>
      <c r="AA18"/>
      <c r="AB18"/>
      <c r="AC18">
        <v>0</v>
      </c>
      <c r="AD18">
        <v>-9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>
        <v>-9</v>
      </c>
      <c r="BA18">
        <v>0</v>
      </c>
      <c r="BB18">
        <v>-9</v>
      </c>
      <c r="BC18"/>
      <c r="BD18"/>
      <c r="BE18"/>
      <c r="BF18"/>
      <c r="BG18"/>
      <c r="BH18"/>
      <c r="BI18"/>
      <c r="BJ18"/>
      <c r="BK18"/>
      <c r="BL18">
        <v>0</v>
      </c>
      <c r="BM18">
        <v>0</v>
      </c>
      <c r="BN18">
        <v>0</v>
      </c>
      <c r="BO18">
        <v>0</v>
      </c>
      <c r="BP18">
        <v>-9</v>
      </c>
      <c r="BQ18">
        <v>0</v>
      </c>
      <c r="BR18">
        <v>-9</v>
      </c>
      <c r="BS18">
        <v>0</v>
      </c>
      <c r="BT18">
        <v>0</v>
      </c>
      <c r="BU18" t="s">
        <v>65</v>
      </c>
    </row>
    <row r="19" spans="1:73" ht="15.75" x14ac:dyDescent="0.25">
      <c r="A19">
        <v>16</v>
      </c>
      <c r="B19" t="s">
        <v>85</v>
      </c>
      <c r="C19" t="s">
        <v>86</v>
      </c>
      <c r="D19" t="s">
        <v>59</v>
      </c>
      <c r="E19" t="s">
        <v>60</v>
      </c>
      <c r="F19" t="s">
        <v>70</v>
      </c>
      <c r="G19" t="s">
        <v>62</v>
      </c>
      <c r="H19" t="s">
        <v>63</v>
      </c>
      <c r="I19" t="s">
        <v>64</v>
      </c>
      <c r="J19">
        <v>4500</v>
      </c>
      <c r="K19">
        <v>16</v>
      </c>
      <c r="L19">
        <v>720</v>
      </c>
      <c r="M19">
        <v>4500</v>
      </c>
      <c r="N19">
        <v>8</v>
      </c>
      <c r="O19">
        <v>360</v>
      </c>
      <c r="P19">
        <v>1080</v>
      </c>
      <c r="Q19">
        <v>4500</v>
      </c>
      <c r="R19">
        <v>0.5</v>
      </c>
      <c r="S19">
        <v>22.5</v>
      </c>
      <c r="T19">
        <v>4500</v>
      </c>
      <c r="U19">
        <v>0.5</v>
      </c>
      <c r="V19">
        <v>22.5</v>
      </c>
      <c r="W19">
        <v>45</v>
      </c>
      <c r="X19">
        <v>4500</v>
      </c>
      <c r="Y19">
        <v>0.2</v>
      </c>
      <c r="Z19">
        <v>9</v>
      </c>
      <c r="AA19"/>
      <c r="AB19"/>
      <c r="AC19">
        <v>0</v>
      </c>
      <c r="AD19">
        <v>9</v>
      </c>
      <c r="AE19">
        <v>4500</v>
      </c>
      <c r="AF19">
        <v>1.3</v>
      </c>
      <c r="AG19">
        <v>58.5</v>
      </c>
      <c r="AH19"/>
      <c r="AI19"/>
      <c r="AJ19">
        <v>0</v>
      </c>
      <c r="AK19">
        <v>58.5</v>
      </c>
      <c r="AL19">
        <v>4500</v>
      </c>
      <c r="AM19">
        <v>6</v>
      </c>
      <c r="AN19">
        <v>270</v>
      </c>
      <c r="AO19">
        <v>4500</v>
      </c>
      <c r="AP19">
        <v>2</v>
      </c>
      <c r="AQ19">
        <v>90</v>
      </c>
      <c r="AR19">
        <v>360</v>
      </c>
      <c r="AS19"/>
      <c r="AT19"/>
      <c r="AU19"/>
      <c r="AV19"/>
      <c r="AW19"/>
      <c r="AX19"/>
      <c r="AY19"/>
      <c r="AZ19">
        <v>1080</v>
      </c>
      <c r="BA19">
        <v>472.5</v>
      </c>
      <c r="BB19">
        <v>1552.5</v>
      </c>
      <c r="BC19" t="s">
        <v>60</v>
      </c>
      <c r="BD19" t="s">
        <v>62</v>
      </c>
      <c r="BE19">
        <v>4500</v>
      </c>
      <c r="BF19">
        <v>12</v>
      </c>
      <c r="BG19">
        <v>540</v>
      </c>
      <c r="BH19">
        <v>4500</v>
      </c>
      <c r="BI19">
        <v>12</v>
      </c>
      <c r="BJ19">
        <v>540</v>
      </c>
      <c r="BK19">
        <v>1080</v>
      </c>
      <c r="BL19">
        <v>0</v>
      </c>
      <c r="BM19">
        <v>0</v>
      </c>
      <c r="BN19">
        <v>0</v>
      </c>
      <c r="BO19">
        <v>0</v>
      </c>
      <c r="BP19">
        <v>1620</v>
      </c>
      <c r="BQ19">
        <v>1012.5</v>
      </c>
      <c r="BR19">
        <v>2632.5</v>
      </c>
      <c r="BS19">
        <v>19.899999999999999</v>
      </c>
      <c r="BT19">
        <v>0</v>
      </c>
      <c r="BU19" t="s">
        <v>65</v>
      </c>
    </row>
    <row r="20" spans="1:73" ht="15.75" x14ac:dyDescent="0.25">
      <c r="A20">
        <v>17</v>
      </c>
      <c r="B20" t="s">
        <v>85</v>
      </c>
      <c r="C20" t="s">
        <v>86</v>
      </c>
      <c r="D20" t="s">
        <v>66</v>
      </c>
      <c r="E20" t="s">
        <v>60</v>
      </c>
      <c r="F20"/>
      <c r="G20" t="s">
        <v>62</v>
      </c>
      <c r="H20" t="s">
        <v>63</v>
      </c>
      <c r="I20" t="s">
        <v>67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>
        <v>4500</v>
      </c>
      <c r="Y20">
        <v>-0.2</v>
      </c>
      <c r="Z20">
        <v>-9</v>
      </c>
      <c r="AA20"/>
      <c r="AB20"/>
      <c r="AC20">
        <v>0</v>
      </c>
      <c r="AD20">
        <v>-9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>
        <v>-9</v>
      </c>
      <c r="BA20">
        <v>0</v>
      </c>
      <c r="BB20">
        <v>-9</v>
      </c>
      <c r="BC20"/>
      <c r="BD20"/>
      <c r="BE20"/>
      <c r="BF20"/>
      <c r="BG20"/>
      <c r="BH20"/>
      <c r="BI20"/>
      <c r="BJ20"/>
      <c r="BK20"/>
      <c r="BL20">
        <v>0</v>
      </c>
      <c r="BM20">
        <v>0</v>
      </c>
      <c r="BN20">
        <v>0</v>
      </c>
      <c r="BO20">
        <v>0</v>
      </c>
      <c r="BP20">
        <v>-9</v>
      </c>
      <c r="BQ20">
        <v>0</v>
      </c>
      <c r="BR20">
        <v>-9</v>
      </c>
      <c r="BS20">
        <v>0</v>
      </c>
      <c r="BT20">
        <v>0</v>
      </c>
      <c r="BU20" t="s">
        <v>65</v>
      </c>
    </row>
    <row r="21" spans="1:73" ht="15.75" x14ac:dyDescent="0.25">
      <c r="A21">
        <v>18</v>
      </c>
      <c r="B21" t="s">
        <v>87</v>
      </c>
      <c r="C21" t="s">
        <v>88</v>
      </c>
      <c r="D21" t="s">
        <v>59</v>
      </c>
      <c r="E21" t="s">
        <v>60</v>
      </c>
      <c r="F21" t="s">
        <v>70</v>
      </c>
      <c r="G21" t="s">
        <v>62</v>
      </c>
      <c r="H21" t="s">
        <v>63</v>
      </c>
      <c r="I21" t="s">
        <v>64</v>
      </c>
      <c r="J21">
        <v>4500</v>
      </c>
      <c r="K21">
        <v>16</v>
      </c>
      <c r="L21">
        <v>720</v>
      </c>
      <c r="M21">
        <v>4500</v>
      </c>
      <c r="N21">
        <v>8</v>
      </c>
      <c r="O21">
        <v>360</v>
      </c>
      <c r="P21">
        <v>1080</v>
      </c>
      <c r="Q21">
        <v>4500</v>
      </c>
      <c r="R21">
        <v>0.5</v>
      </c>
      <c r="S21">
        <v>22.5</v>
      </c>
      <c r="T21">
        <v>4500</v>
      </c>
      <c r="U21">
        <v>0.5</v>
      </c>
      <c r="V21">
        <v>22.5</v>
      </c>
      <c r="W21">
        <v>45</v>
      </c>
      <c r="X21">
        <v>4500</v>
      </c>
      <c r="Y21">
        <v>0.2</v>
      </c>
      <c r="Z21">
        <v>9</v>
      </c>
      <c r="AA21"/>
      <c r="AB21"/>
      <c r="AC21">
        <v>0</v>
      </c>
      <c r="AD21">
        <v>9</v>
      </c>
      <c r="AE21">
        <v>4500</v>
      </c>
      <c r="AF21">
        <v>1.3</v>
      </c>
      <c r="AG21">
        <v>58.5</v>
      </c>
      <c r="AH21"/>
      <c r="AI21"/>
      <c r="AJ21">
        <v>0</v>
      </c>
      <c r="AK21">
        <v>58.5</v>
      </c>
      <c r="AL21">
        <v>4500</v>
      </c>
      <c r="AM21">
        <v>6</v>
      </c>
      <c r="AN21">
        <v>270</v>
      </c>
      <c r="AO21">
        <v>4500</v>
      </c>
      <c r="AP21">
        <v>2</v>
      </c>
      <c r="AQ21">
        <v>90</v>
      </c>
      <c r="AR21">
        <v>360</v>
      </c>
      <c r="AS21"/>
      <c r="AT21"/>
      <c r="AU21"/>
      <c r="AV21"/>
      <c r="AW21"/>
      <c r="AX21"/>
      <c r="AY21"/>
      <c r="AZ21">
        <v>1080</v>
      </c>
      <c r="BA21">
        <v>472.5</v>
      </c>
      <c r="BB21">
        <v>1552.5</v>
      </c>
      <c r="BC21" t="s">
        <v>60</v>
      </c>
      <c r="BD21" t="s">
        <v>62</v>
      </c>
      <c r="BE21">
        <v>4500</v>
      </c>
      <c r="BF21">
        <v>12</v>
      </c>
      <c r="BG21">
        <v>540</v>
      </c>
      <c r="BH21">
        <v>4500</v>
      </c>
      <c r="BI21">
        <v>12</v>
      </c>
      <c r="BJ21">
        <v>540</v>
      </c>
      <c r="BK21">
        <v>1080</v>
      </c>
      <c r="BL21">
        <v>0</v>
      </c>
      <c r="BM21">
        <v>0</v>
      </c>
      <c r="BN21">
        <v>0</v>
      </c>
      <c r="BO21">
        <v>0</v>
      </c>
      <c r="BP21">
        <v>1620</v>
      </c>
      <c r="BQ21">
        <v>1012.5</v>
      </c>
      <c r="BR21">
        <v>2632.5</v>
      </c>
      <c r="BS21">
        <v>19.899999999999999</v>
      </c>
      <c r="BT21">
        <v>0</v>
      </c>
      <c r="BU21" t="s">
        <v>65</v>
      </c>
    </row>
    <row r="22" spans="1:73" ht="15.75" x14ac:dyDescent="0.25">
      <c r="A22">
        <v>19</v>
      </c>
      <c r="B22" t="s">
        <v>87</v>
      </c>
      <c r="C22" t="s">
        <v>88</v>
      </c>
      <c r="D22" t="s">
        <v>89</v>
      </c>
      <c r="E22" t="s">
        <v>60</v>
      </c>
      <c r="F22"/>
      <c r="G22" t="s">
        <v>62</v>
      </c>
      <c r="H22" t="s">
        <v>63</v>
      </c>
      <c r="I22" t="s">
        <v>90</v>
      </c>
      <c r="J22">
        <v>4500</v>
      </c>
      <c r="K22">
        <v>19</v>
      </c>
      <c r="L22">
        <v>855</v>
      </c>
      <c r="M22">
        <v>4500</v>
      </c>
      <c r="N22">
        <v>8</v>
      </c>
      <c r="O22">
        <v>360</v>
      </c>
      <c r="P22">
        <v>1215</v>
      </c>
      <c r="Q22">
        <v>4500</v>
      </c>
      <c r="R22">
        <v>0.5</v>
      </c>
      <c r="S22">
        <v>22.5</v>
      </c>
      <c r="T22">
        <v>4500</v>
      </c>
      <c r="U22">
        <v>0.5</v>
      </c>
      <c r="V22">
        <v>22.5</v>
      </c>
      <c r="W22">
        <v>45</v>
      </c>
      <c r="X22">
        <v>4500</v>
      </c>
      <c r="Y22">
        <v>0.4</v>
      </c>
      <c r="Z22">
        <v>18</v>
      </c>
      <c r="AA22"/>
      <c r="AB22"/>
      <c r="AC22">
        <v>0</v>
      </c>
      <c r="AD22">
        <v>18</v>
      </c>
      <c r="AE22">
        <v>4500</v>
      </c>
      <c r="AF22">
        <v>1.3</v>
      </c>
      <c r="AG22">
        <v>58.5</v>
      </c>
      <c r="AH22"/>
      <c r="AI22"/>
      <c r="AJ22">
        <v>0</v>
      </c>
      <c r="AK22">
        <v>58.5</v>
      </c>
      <c r="AL22">
        <v>4500</v>
      </c>
      <c r="AM22">
        <v>6</v>
      </c>
      <c r="AN22">
        <v>270</v>
      </c>
      <c r="AO22">
        <v>4500</v>
      </c>
      <c r="AP22">
        <v>2</v>
      </c>
      <c r="AQ22">
        <v>90</v>
      </c>
      <c r="AR22">
        <v>360</v>
      </c>
      <c r="AS22"/>
      <c r="AT22"/>
      <c r="AU22"/>
      <c r="AV22"/>
      <c r="AW22"/>
      <c r="AX22"/>
      <c r="AY22"/>
      <c r="AZ22">
        <v>1224</v>
      </c>
      <c r="BA22">
        <v>472.5</v>
      </c>
      <c r="BB22">
        <v>1696.5</v>
      </c>
      <c r="BC22" t="s">
        <v>60</v>
      </c>
      <c r="BD22" t="s">
        <v>62</v>
      </c>
      <c r="BE22">
        <v>4500</v>
      </c>
      <c r="BF22">
        <v>12</v>
      </c>
      <c r="BG22">
        <v>540</v>
      </c>
      <c r="BH22">
        <v>4500</v>
      </c>
      <c r="BI22">
        <v>12</v>
      </c>
      <c r="BJ22">
        <v>540</v>
      </c>
      <c r="BK22">
        <v>1080</v>
      </c>
      <c r="BL22">
        <v>0</v>
      </c>
      <c r="BM22">
        <v>0</v>
      </c>
      <c r="BN22">
        <v>0</v>
      </c>
      <c r="BO22">
        <v>0</v>
      </c>
      <c r="BP22">
        <v>1764</v>
      </c>
      <c r="BQ22">
        <v>1012.5</v>
      </c>
      <c r="BR22">
        <v>2776.5</v>
      </c>
      <c r="BS22">
        <v>19.899999999999999</v>
      </c>
      <c r="BT22">
        <v>0</v>
      </c>
      <c r="BU22" t="s">
        <v>65</v>
      </c>
    </row>
    <row r="23" spans="1:73" ht="15.75" x14ac:dyDescent="0.25">
      <c r="A23">
        <v>20</v>
      </c>
      <c r="B23" t="s">
        <v>87</v>
      </c>
      <c r="C23" t="s">
        <v>88</v>
      </c>
      <c r="D23" t="s">
        <v>66</v>
      </c>
      <c r="E23" t="s">
        <v>60</v>
      </c>
      <c r="F23" t="s">
        <v>70</v>
      </c>
      <c r="G23" t="s">
        <v>62</v>
      </c>
      <c r="H23" t="s">
        <v>63</v>
      </c>
      <c r="I23" t="s">
        <v>91</v>
      </c>
      <c r="J23">
        <v>4500</v>
      </c>
      <c r="K23">
        <v>16</v>
      </c>
      <c r="L23">
        <v>720</v>
      </c>
      <c r="M23">
        <v>4500</v>
      </c>
      <c r="N23">
        <v>8</v>
      </c>
      <c r="O23">
        <v>360</v>
      </c>
      <c r="P23">
        <v>1080</v>
      </c>
      <c r="Q23">
        <v>4500</v>
      </c>
      <c r="R23">
        <v>0.5</v>
      </c>
      <c r="S23">
        <v>22.5</v>
      </c>
      <c r="T23">
        <v>4500</v>
      </c>
      <c r="U23">
        <v>0.5</v>
      </c>
      <c r="V23">
        <v>22.5</v>
      </c>
      <c r="W23">
        <v>45</v>
      </c>
      <c r="X23">
        <v>4500</v>
      </c>
      <c r="Y23">
        <v>0.2</v>
      </c>
      <c r="Z23">
        <v>9</v>
      </c>
      <c r="AA23"/>
      <c r="AB23"/>
      <c r="AC23">
        <v>0</v>
      </c>
      <c r="AD23">
        <v>9</v>
      </c>
      <c r="AE23">
        <v>4500</v>
      </c>
      <c r="AF23">
        <v>1.3</v>
      </c>
      <c r="AG23">
        <v>58.5</v>
      </c>
      <c r="AH23"/>
      <c r="AI23"/>
      <c r="AJ23">
        <v>0</v>
      </c>
      <c r="AK23">
        <v>58.5</v>
      </c>
      <c r="AL23">
        <v>4500</v>
      </c>
      <c r="AM23">
        <v>6</v>
      </c>
      <c r="AN23">
        <v>270</v>
      </c>
      <c r="AO23">
        <v>4500</v>
      </c>
      <c r="AP23">
        <v>2</v>
      </c>
      <c r="AQ23">
        <v>90</v>
      </c>
      <c r="AR23">
        <v>360</v>
      </c>
      <c r="AS23"/>
      <c r="AT23"/>
      <c r="AU23"/>
      <c r="AV23"/>
      <c r="AW23"/>
      <c r="AX23"/>
      <c r="AY23"/>
      <c r="AZ23">
        <v>1080</v>
      </c>
      <c r="BA23">
        <v>472.5</v>
      </c>
      <c r="BB23">
        <v>1552.5</v>
      </c>
      <c r="BC23" t="s">
        <v>60</v>
      </c>
      <c r="BD23" t="s">
        <v>62</v>
      </c>
      <c r="BE23">
        <v>4500</v>
      </c>
      <c r="BF23">
        <v>12</v>
      </c>
      <c r="BG23">
        <v>540</v>
      </c>
      <c r="BH23">
        <v>4500</v>
      </c>
      <c r="BI23">
        <v>12</v>
      </c>
      <c r="BJ23">
        <v>540</v>
      </c>
      <c r="BK23">
        <v>1080</v>
      </c>
      <c r="BL23">
        <v>0</v>
      </c>
      <c r="BM23">
        <v>0</v>
      </c>
      <c r="BN23">
        <v>0</v>
      </c>
      <c r="BO23">
        <v>0</v>
      </c>
      <c r="BP23">
        <v>1620</v>
      </c>
      <c r="BQ23">
        <v>1012.5</v>
      </c>
      <c r="BR23">
        <v>2632.5</v>
      </c>
      <c r="BS23">
        <v>19.899999999999999</v>
      </c>
      <c r="BT23">
        <v>0</v>
      </c>
      <c r="BU23" t="s">
        <v>65</v>
      </c>
    </row>
    <row r="24" spans="1:73" ht="15.75" x14ac:dyDescent="0.25">
      <c r="A24"/>
      <c r="B24" t="s">
        <v>33</v>
      </c>
      <c r="C24"/>
      <c r="D24"/>
      <c r="E24"/>
      <c r="F24"/>
      <c r="G24"/>
      <c r="H24"/>
      <c r="I24"/>
      <c r="J24"/>
      <c r="K24"/>
      <c r="L24">
        <v>9095</v>
      </c>
      <c r="M24"/>
      <c r="N24"/>
      <c r="O24">
        <v>4480</v>
      </c>
      <c r="P24">
        <v>13575</v>
      </c>
      <c r="Q24"/>
      <c r="R24"/>
      <c r="S24">
        <v>280</v>
      </c>
      <c r="T24"/>
      <c r="U24"/>
      <c r="V24">
        <v>280</v>
      </c>
      <c r="W24">
        <v>560</v>
      </c>
      <c r="X24"/>
      <c r="Y24"/>
      <c r="Z24">
        <v>27</v>
      </c>
      <c r="AA24"/>
      <c r="AB24"/>
      <c r="AC24">
        <v>0</v>
      </c>
      <c r="AD24">
        <v>27</v>
      </c>
      <c r="AE24"/>
      <c r="AF24"/>
      <c r="AG24">
        <v>728</v>
      </c>
      <c r="AH24"/>
      <c r="AI24"/>
      <c r="AJ24">
        <v>0</v>
      </c>
      <c r="AK24">
        <v>728</v>
      </c>
      <c r="AL24"/>
      <c r="AM24"/>
      <c r="AN24">
        <v>3360</v>
      </c>
      <c r="AO24"/>
      <c r="AP24"/>
      <c r="AQ24">
        <v>1120</v>
      </c>
      <c r="AR24">
        <v>4480</v>
      </c>
      <c r="AS24"/>
      <c r="AT24"/>
      <c r="AU24">
        <v>0</v>
      </c>
      <c r="AV24"/>
      <c r="AW24"/>
      <c r="AX24">
        <v>0</v>
      </c>
      <c r="AY24">
        <v>0</v>
      </c>
      <c r="AZ24">
        <v>13490</v>
      </c>
      <c r="BA24">
        <v>5880</v>
      </c>
      <c r="BB24">
        <v>19370</v>
      </c>
      <c r="BC24"/>
      <c r="BD24"/>
      <c r="BE24"/>
      <c r="BF24"/>
      <c r="BG24">
        <v>6720</v>
      </c>
      <c r="BH24"/>
      <c r="BI24"/>
      <c r="BJ24">
        <v>6720</v>
      </c>
      <c r="BK24">
        <v>13440</v>
      </c>
      <c r="BL24">
        <v>0</v>
      </c>
      <c r="BM24">
        <v>0</v>
      </c>
      <c r="BN24">
        <v>0</v>
      </c>
      <c r="BO24">
        <v>0</v>
      </c>
      <c r="BP24">
        <v>20210</v>
      </c>
      <c r="BQ24">
        <v>12600</v>
      </c>
      <c r="BR24">
        <v>32810</v>
      </c>
      <c r="BS24">
        <v>218.9</v>
      </c>
      <c r="BT24">
        <v>0</v>
      </c>
      <c r="BU24"/>
    </row>
    <row r="25" spans="1:73" x14ac:dyDescent="0.15">
      <c r="A25" s="1"/>
    </row>
  </sheetData>
  <mergeCells count="28">
    <mergeCell ref="BT2:BT3"/>
    <mergeCell ref="BU2:BU3"/>
    <mergeCell ref="BO2:BO3"/>
    <mergeCell ref="BP2:BP3"/>
    <mergeCell ref="BQ2:BQ3"/>
    <mergeCell ref="BR2:BR3"/>
    <mergeCell ref="BS2:BS3"/>
    <mergeCell ref="H2:H3"/>
    <mergeCell ref="I2:I3"/>
    <mergeCell ref="BL2:BL3"/>
    <mergeCell ref="BM2:BM3"/>
    <mergeCell ref="BN2:BN3"/>
    <mergeCell ref="A1:BU1"/>
    <mergeCell ref="J2:P2"/>
    <mergeCell ref="Q2:W2"/>
    <mergeCell ref="X2:AD2"/>
    <mergeCell ref="AE2:AK2"/>
    <mergeCell ref="AL2:AR2"/>
    <mergeCell ref="AS2:AY2"/>
    <mergeCell ref="AZ2:BB2"/>
    <mergeCell ref="BC2:BK2"/>
    <mergeCell ref="A2:A3"/>
    <mergeCell ref="B2:B3"/>
    <mergeCell ref="C2:C3"/>
    <mergeCell ref="D2:D3"/>
    <mergeCell ref="E2:E3"/>
    <mergeCell ref="F2:F3"/>
    <mergeCell ref="G2:G3"/>
  </mergeCells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社保结费单</vt:lpstr>
      <vt:lpstr>五险一金大库代理业务明细表</vt:lpstr>
      <vt:lpstr>五险一金缴费明细单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</dc:creator>
  <cp:lastModifiedBy>Windows 用户</cp:lastModifiedBy>
  <cp:lastPrinted>2019-06-05T02:55:39Z</cp:lastPrinted>
  <dcterms:created xsi:type="dcterms:W3CDTF">2018-10-30T15:49:00Z</dcterms:created>
  <dcterms:modified xsi:type="dcterms:W3CDTF">2019-06-05T03:44:00Z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2052-1.0.0.1327</vt:lpwstr>
  </property>
</Properties>
</file>