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 activeTab="1"/>
  </bookViews>
  <sheets>
    <sheet name="礼品" sheetId="1" r:id="rId1"/>
    <sheet name="采购单" sheetId="2" r:id="rId2"/>
  </sheets>
  <definedNames>
    <definedName name="_xlnm._FilterDatabase" localSheetId="1" hidden="1">采购单!$A$1:$D$28</definedName>
  </definedNames>
  <calcPr calcId="152511"/>
</workbook>
</file>

<file path=xl/calcChain.xml><?xml version="1.0" encoding="utf-8"?>
<calcChain xmlns="http://schemas.openxmlformats.org/spreadsheetml/2006/main">
  <c r="C29" i="2" l="1"/>
  <c r="C28" i="2" l="1"/>
  <c r="C19" i="1" l="1"/>
  <c r="D19" i="1" l="1"/>
</calcChain>
</file>

<file path=xl/sharedStrings.xml><?xml version="1.0" encoding="utf-8"?>
<sst xmlns="http://schemas.openxmlformats.org/spreadsheetml/2006/main" count="142" uniqueCount="77">
  <si>
    <t>序号</t>
    <phoneticPr fontId="1" type="noConversion"/>
  </si>
  <si>
    <t>礼品</t>
    <phoneticPr fontId="1" type="noConversion"/>
  </si>
  <si>
    <t>数量</t>
    <phoneticPr fontId="1" type="noConversion"/>
  </si>
  <si>
    <t>金额</t>
    <phoneticPr fontId="1" type="noConversion"/>
  </si>
  <si>
    <t>领取人</t>
    <phoneticPr fontId="1" type="noConversion"/>
  </si>
  <si>
    <t>袜子</t>
    <phoneticPr fontId="1" type="noConversion"/>
  </si>
  <si>
    <t>发夹</t>
    <phoneticPr fontId="1" type="noConversion"/>
  </si>
  <si>
    <t>手机支架</t>
    <phoneticPr fontId="1" type="noConversion"/>
  </si>
  <si>
    <t>坐垫</t>
    <phoneticPr fontId="1" type="noConversion"/>
  </si>
  <si>
    <t>耳机保护套</t>
    <phoneticPr fontId="1" type="noConversion"/>
  </si>
  <si>
    <t>香薰小蜡烛</t>
    <phoneticPr fontId="1" type="noConversion"/>
  </si>
  <si>
    <t>便签夹</t>
    <phoneticPr fontId="1" type="noConversion"/>
  </si>
  <si>
    <t>擦手巾</t>
    <phoneticPr fontId="1" type="noConversion"/>
  </si>
  <si>
    <t>拖鞋</t>
    <phoneticPr fontId="1" type="noConversion"/>
  </si>
  <si>
    <t>勺子</t>
    <phoneticPr fontId="1" type="noConversion"/>
  </si>
  <si>
    <t>杯子</t>
    <phoneticPr fontId="1" type="noConversion"/>
  </si>
  <si>
    <t>酒</t>
    <phoneticPr fontId="1" type="noConversion"/>
  </si>
  <si>
    <t>苹果</t>
    <phoneticPr fontId="1" type="noConversion"/>
  </si>
  <si>
    <t>是否开票</t>
    <phoneticPr fontId="1" type="noConversion"/>
  </si>
  <si>
    <t>餐垫</t>
    <phoneticPr fontId="1" type="noConversion"/>
  </si>
  <si>
    <t>围巾</t>
    <phoneticPr fontId="1" type="noConversion"/>
  </si>
  <si>
    <t>总计</t>
    <phoneticPr fontId="1" type="noConversion"/>
  </si>
  <si>
    <t>P</t>
    <phoneticPr fontId="1" type="noConversion"/>
  </si>
  <si>
    <t>是否收货</t>
    <phoneticPr fontId="1" type="noConversion"/>
  </si>
  <si>
    <t xml:space="preserve"> </t>
    <phoneticPr fontId="1" type="noConversion"/>
  </si>
  <si>
    <t>O</t>
    <phoneticPr fontId="1" type="noConversion"/>
  </si>
  <si>
    <t>红包</t>
    <phoneticPr fontId="1" type="noConversion"/>
  </si>
  <si>
    <t>咖啡券</t>
    <phoneticPr fontId="1" type="noConversion"/>
  </si>
  <si>
    <t>礼品袋</t>
    <phoneticPr fontId="1" type="noConversion"/>
  </si>
  <si>
    <t>大转盘</t>
    <phoneticPr fontId="1" type="noConversion"/>
  </si>
  <si>
    <t>咖啡券</t>
    <phoneticPr fontId="1" type="noConversion"/>
  </si>
  <si>
    <t>红包</t>
    <phoneticPr fontId="1" type="noConversion"/>
  </si>
  <si>
    <t>飞镖盘</t>
    <phoneticPr fontId="1" type="noConversion"/>
  </si>
  <si>
    <t>挂钩</t>
    <phoneticPr fontId="1" type="noConversion"/>
  </si>
  <si>
    <t>圣诞贴纸</t>
    <phoneticPr fontId="1" type="noConversion"/>
  </si>
  <si>
    <t>圣诞蛇果</t>
    <phoneticPr fontId="1" type="noConversion"/>
  </si>
  <si>
    <t>草编装饰</t>
    <phoneticPr fontId="1" type="noConversion"/>
  </si>
  <si>
    <t>圣诞灯饰</t>
    <phoneticPr fontId="1" type="noConversion"/>
  </si>
  <si>
    <t>圣诞零食</t>
    <phoneticPr fontId="1" type="noConversion"/>
  </si>
  <si>
    <t>总计</t>
    <phoneticPr fontId="1" type="noConversion"/>
  </si>
  <si>
    <t>石鹃</t>
    <phoneticPr fontId="1" type="noConversion"/>
  </si>
  <si>
    <t>Ada</t>
    <phoneticPr fontId="1" type="noConversion"/>
  </si>
  <si>
    <t>胡悦</t>
    <phoneticPr fontId="1" type="noConversion"/>
  </si>
  <si>
    <t>夏敬贤</t>
    <phoneticPr fontId="1" type="noConversion"/>
  </si>
  <si>
    <t>佘慧琳</t>
    <phoneticPr fontId="1" type="noConversion"/>
  </si>
  <si>
    <t>林晓萍</t>
    <phoneticPr fontId="1" type="noConversion"/>
  </si>
  <si>
    <t>丁磊</t>
    <phoneticPr fontId="1" type="noConversion"/>
  </si>
  <si>
    <t>顾庭筠</t>
    <phoneticPr fontId="1" type="noConversion"/>
  </si>
  <si>
    <t>沈琦</t>
    <phoneticPr fontId="1" type="noConversion"/>
  </si>
  <si>
    <t>杜秀明</t>
    <phoneticPr fontId="1" type="noConversion"/>
  </si>
  <si>
    <t>丁峰</t>
    <phoneticPr fontId="1" type="noConversion"/>
  </si>
  <si>
    <t>郭佳梅</t>
    <phoneticPr fontId="1" type="noConversion"/>
  </si>
  <si>
    <t>杜寅</t>
    <phoneticPr fontId="1" type="noConversion"/>
  </si>
  <si>
    <t>李坚健</t>
    <phoneticPr fontId="1" type="noConversion"/>
  </si>
  <si>
    <t>刘鑫蓉</t>
    <phoneticPr fontId="1" type="noConversion"/>
  </si>
  <si>
    <t>魏晟斌</t>
    <phoneticPr fontId="1" type="noConversion"/>
  </si>
  <si>
    <t>杨新宇</t>
    <phoneticPr fontId="1" type="noConversion"/>
  </si>
  <si>
    <t>张欣明</t>
    <phoneticPr fontId="1" type="noConversion"/>
  </si>
  <si>
    <t>廖瑞奇</t>
    <phoneticPr fontId="1" type="noConversion"/>
  </si>
  <si>
    <t>李明霏</t>
    <phoneticPr fontId="1" type="noConversion"/>
  </si>
  <si>
    <t>张俞</t>
    <phoneticPr fontId="1" type="noConversion"/>
  </si>
  <si>
    <t>汤轶雯</t>
    <phoneticPr fontId="1" type="noConversion"/>
  </si>
  <si>
    <t>汪冰瑶</t>
    <phoneticPr fontId="1" type="noConversion"/>
  </si>
  <si>
    <t>杨思浩</t>
    <phoneticPr fontId="1" type="noConversion"/>
  </si>
  <si>
    <t>林颖</t>
    <phoneticPr fontId="1" type="noConversion"/>
  </si>
  <si>
    <t>孙婷</t>
    <phoneticPr fontId="1" type="noConversion"/>
  </si>
  <si>
    <t>吴美艳</t>
    <phoneticPr fontId="1" type="noConversion"/>
  </si>
  <si>
    <t>刘璐</t>
    <phoneticPr fontId="1" type="noConversion"/>
  </si>
  <si>
    <t>龚思云</t>
    <phoneticPr fontId="1" type="noConversion"/>
  </si>
  <si>
    <t>苏海霞</t>
    <phoneticPr fontId="1" type="noConversion"/>
  </si>
  <si>
    <t>曹爱云</t>
    <phoneticPr fontId="1" type="noConversion"/>
  </si>
  <si>
    <t>李毅</t>
    <phoneticPr fontId="1" type="noConversion"/>
  </si>
  <si>
    <t>外地员工咖啡券</t>
    <phoneticPr fontId="1" type="noConversion"/>
  </si>
  <si>
    <t>是否有发票</t>
    <phoneticPr fontId="1" type="noConversion"/>
  </si>
  <si>
    <t>有</t>
    <phoneticPr fontId="1" type="noConversion"/>
  </si>
  <si>
    <t>有</t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</si>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</sst>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Wingdings 2"/>
      <family val="1"/>
      <charset val="2"/>
    </font>
    <font>
      <sz val="11"/>
      <color rgb="FFFF0000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E18" sqref="E18"/>
    </sheetView>
  </sheetViews>
  <sheetFormatPr defaultColWidth="9" defaultRowHeight="14" x14ac:dyDescent="0.25"/>
  <cols>
    <col min="1" max="1" width="9" style="3"/>
    <col min="2" max="2" width="12" style="3" customWidth="1"/>
    <col min="3" max="16384" width="9" style="3"/>
  </cols>
  <sheetData>
    <row r="1" spans="1:9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23</v>
      </c>
      <c r="F1" s="2" t="s">
        <v>18</v>
      </c>
      <c r="G1" s="6" t="s">
        <v>4</v>
      </c>
      <c r="H1" s="6"/>
      <c r="I1" s="6"/>
    </row>
    <row r="2" spans="1:9" x14ac:dyDescent="0.25">
      <c r="A2" s="3">
        <v>1</v>
      </c>
      <c r="B2" s="3" t="s">
        <v>5</v>
      </c>
      <c r="C2" s="3">
        <v>3</v>
      </c>
      <c r="D2" s="3">
        <v>29.7</v>
      </c>
      <c r="E2" s="4" t="s">
        <v>22</v>
      </c>
      <c r="F2" s="4" t="s">
        <v>22</v>
      </c>
      <c r="G2" s="3" t="s">
        <v>55</v>
      </c>
      <c r="H2" s="3" t="s">
        <v>70</v>
      </c>
    </row>
    <row r="3" spans="1:9" x14ac:dyDescent="0.25">
      <c r="A3" s="3">
        <v>2</v>
      </c>
      <c r="B3" s="3" t="s">
        <v>6</v>
      </c>
      <c r="C3" s="3">
        <v>3</v>
      </c>
      <c r="D3" s="3">
        <v>31.94</v>
      </c>
      <c r="E3" s="4" t="s">
        <v>22</v>
      </c>
      <c r="F3" s="4"/>
      <c r="G3" s="3" t="s">
        <v>53</v>
      </c>
      <c r="H3" s="3" t="s">
        <v>67</v>
      </c>
    </row>
    <row r="4" spans="1:9" x14ac:dyDescent="0.25">
      <c r="A4" s="3">
        <v>3</v>
      </c>
      <c r="B4" s="3" t="s">
        <v>7</v>
      </c>
      <c r="C4" s="3">
        <v>3</v>
      </c>
      <c r="D4" s="3">
        <v>50.4</v>
      </c>
      <c r="E4" s="4" t="s">
        <v>22</v>
      </c>
      <c r="G4" s="3" t="s">
        <v>57</v>
      </c>
      <c r="H4" s="3" t="s">
        <v>58</v>
      </c>
      <c r="I4" s="3" t="s">
        <v>71</v>
      </c>
    </row>
    <row r="5" spans="1:9" x14ac:dyDescent="0.25">
      <c r="A5" s="3">
        <v>4</v>
      </c>
      <c r="B5" s="3" t="s">
        <v>8</v>
      </c>
      <c r="C5" s="3">
        <v>3</v>
      </c>
      <c r="D5" s="3">
        <v>59.6</v>
      </c>
      <c r="E5" s="4" t="s">
        <v>22</v>
      </c>
      <c r="F5" s="4" t="s">
        <v>22</v>
      </c>
      <c r="G5" s="3" t="s">
        <v>42</v>
      </c>
      <c r="H5" s="3" t="s">
        <v>50</v>
      </c>
    </row>
    <row r="6" spans="1:9" x14ac:dyDescent="0.25">
      <c r="A6" s="3">
        <v>5</v>
      </c>
      <c r="B6" s="3" t="s">
        <v>9</v>
      </c>
      <c r="C6" s="3">
        <v>3</v>
      </c>
      <c r="D6" s="3">
        <v>45.4</v>
      </c>
      <c r="E6" s="4" t="s">
        <v>22</v>
      </c>
      <c r="F6" s="4" t="s">
        <v>22</v>
      </c>
      <c r="G6" s="3" t="s">
        <v>44</v>
      </c>
      <c r="H6" s="3" t="s">
        <v>46</v>
      </c>
      <c r="I6" s="3" t="s">
        <v>52</v>
      </c>
    </row>
    <row r="7" spans="1:9" x14ac:dyDescent="0.25">
      <c r="A7" s="3">
        <v>6</v>
      </c>
      <c r="B7" s="3" t="s">
        <v>10</v>
      </c>
      <c r="C7" s="3">
        <v>3</v>
      </c>
      <c r="D7" s="3">
        <v>47</v>
      </c>
      <c r="E7" s="4" t="s">
        <v>22</v>
      </c>
      <c r="F7" s="4" t="s">
        <v>22</v>
      </c>
      <c r="G7" s="3" t="s">
        <v>43</v>
      </c>
      <c r="H7" s="3" t="s">
        <v>62</v>
      </c>
      <c r="I7" s="3" t="s">
        <v>63</v>
      </c>
    </row>
    <row r="8" spans="1:9" x14ac:dyDescent="0.25">
      <c r="A8" s="3">
        <v>7</v>
      </c>
      <c r="B8" s="3" t="s">
        <v>11</v>
      </c>
      <c r="C8" s="3">
        <v>3</v>
      </c>
      <c r="D8" s="3">
        <v>37</v>
      </c>
      <c r="E8" s="4" t="s">
        <v>22</v>
      </c>
      <c r="F8" s="4" t="s">
        <v>22</v>
      </c>
      <c r="G8" s="3" t="s">
        <v>45</v>
      </c>
    </row>
    <row r="9" spans="1:9" x14ac:dyDescent="0.25">
      <c r="A9" s="3">
        <v>8</v>
      </c>
      <c r="B9" s="3" t="s">
        <v>12</v>
      </c>
      <c r="C9" s="3">
        <v>3</v>
      </c>
      <c r="D9" s="3">
        <v>24.8</v>
      </c>
      <c r="E9" s="4" t="s">
        <v>22</v>
      </c>
      <c r="F9" s="4" t="s">
        <v>22</v>
      </c>
      <c r="G9" s="3" t="s">
        <v>40</v>
      </c>
      <c r="H9" s="3" t="s">
        <v>47</v>
      </c>
    </row>
    <row r="10" spans="1:9" x14ac:dyDescent="0.25">
      <c r="A10" s="3">
        <v>9</v>
      </c>
      <c r="B10" s="3" t="s">
        <v>13</v>
      </c>
      <c r="C10" s="3">
        <v>2</v>
      </c>
      <c r="D10" s="3">
        <v>39.799999999999997</v>
      </c>
      <c r="E10" s="4" t="s">
        <v>22</v>
      </c>
      <c r="F10" s="4" t="s">
        <v>22</v>
      </c>
      <c r="G10" s="3" t="s">
        <v>51</v>
      </c>
    </row>
    <row r="11" spans="1:9" x14ac:dyDescent="0.25">
      <c r="A11" s="3">
        <v>10</v>
      </c>
      <c r="B11" s="3" t="s">
        <v>14</v>
      </c>
      <c r="C11" s="3">
        <v>2</v>
      </c>
      <c r="D11" s="3">
        <v>15.6</v>
      </c>
      <c r="E11" s="4" t="s">
        <v>22</v>
      </c>
      <c r="F11" s="5" t="s">
        <v>25</v>
      </c>
      <c r="G11" s="3" t="s">
        <v>59</v>
      </c>
      <c r="H11" s="3" t="s">
        <v>69</v>
      </c>
    </row>
    <row r="12" spans="1:9" x14ac:dyDescent="0.25">
      <c r="A12" s="3">
        <v>11</v>
      </c>
      <c r="B12" s="3" t="s">
        <v>15</v>
      </c>
      <c r="C12" s="3">
        <v>4</v>
      </c>
      <c r="D12" s="3">
        <v>97.4</v>
      </c>
      <c r="E12" s="4" t="s">
        <v>22</v>
      </c>
      <c r="F12" s="4" t="s">
        <v>22</v>
      </c>
      <c r="G12" s="3" t="s">
        <v>41</v>
      </c>
      <c r="H12" s="3" t="s">
        <v>64</v>
      </c>
      <c r="I12" s="3" t="s">
        <v>65</v>
      </c>
    </row>
    <row r="13" spans="1:9" x14ac:dyDescent="0.25">
      <c r="A13" s="3">
        <v>12</v>
      </c>
      <c r="B13" s="3" t="s">
        <v>19</v>
      </c>
      <c r="C13" s="3">
        <v>2</v>
      </c>
      <c r="D13" s="3">
        <v>39.799999999999997</v>
      </c>
      <c r="E13" s="4" t="s">
        <v>22</v>
      </c>
      <c r="F13" s="4" t="s">
        <v>22</v>
      </c>
      <c r="G13" s="3" t="s">
        <v>49</v>
      </c>
    </row>
    <row r="14" spans="1:9" x14ac:dyDescent="0.25">
      <c r="A14" s="3">
        <v>13</v>
      </c>
      <c r="B14" s="3" t="s">
        <v>16</v>
      </c>
      <c r="C14" s="3">
        <v>2</v>
      </c>
      <c r="D14" s="3">
        <v>63</v>
      </c>
      <c r="E14" s="4" t="s">
        <v>22</v>
      </c>
      <c r="F14" s="4" t="s">
        <v>22</v>
      </c>
      <c r="G14" s="3" t="s">
        <v>54</v>
      </c>
      <c r="H14" s="3" t="s">
        <v>68</v>
      </c>
    </row>
    <row r="15" spans="1:9" x14ac:dyDescent="0.25">
      <c r="A15" s="3">
        <v>14</v>
      </c>
      <c r="B15" s="3" t="s">
        <v>20</v>
      </c>
      <c r="C15" s="3">
        <v>2</v>
      </c>
      <c r="D15" s="3">
        <v>34.700000000000003</v>
      </c>
      <c r="E15" s="4" t="s">
        <v>22</v>
      </c>
      <c r="F15" s="4" t="s">
        <v>22</v>
      </c>
      <c r="G15" s="3" t="s">
        <v>48</v>
      </c>
    </row>
    <row r="16" spans="1:9" x14ac:dyDescent="0.25">
      <c r="A16" s="3">
        <v>15</v>
      </c>
      <c r="B16" s="3" t="s">
        <v>17</v>
      </c>
      <c r="C16" s="3">
        <v>3</v>
      </c>
      <c r="D16" s="3">
        <v>32.5</v>
      </c>
      <c r="E16" s="4" t="s">
        <v>22</v>
      </c>
      <c r="G16" s="3" t="s">
        <v>66</v>
      </c>
    </row>
    <row r="17" spans="1:8" x14ac:dyDescent="0.25">
      <c r="A17" s="3">
        <v>16</v>
      </c>
      <c r="B17" s="3" t="s">
        <v>26</v>
      </c>
      <c r="C17" s="3">
        <v>2</v>
      </c>
      <c r="D17" s="3">
        <v>200</v>
      </c>
      <c r="G17" s="3" t="s">
        <v>56</v>
      </c>
    </row>
    <row r="18" spans="1:8" x14ac:dyDescent="0.25">
      <c r="A18" s="3">
        <v>17</v>
      </c>
      <c r="B18" s="3" t="s">
        <v>27</v>
      </c>
      <c r="C18" s="3">
        <v>5</v>
      </c>
      <c r="G18" s="3" t="s">
        <v>60</v>
      </c>
      <c r="H18" s="3" t="s">
        <v>61</v>
      </c>
    </row>
    <row r="19" spans="1:8" x14ac:dyDescent="0.25">
      <c r="A19" s="3" t="s">
        <v>21</v>
      </c>
      <c r="C19" s="3">
        <f>SUM(C2:C18)</f>
        <v>48</v>
      </c>
      <c r="D19" s="3">
        <f>SUM(D2:D17)</f>
        <v>848.64</v>
      </c>
    </row>
    <row r="21" spans="1:8" x14ac:dyDescent="0.25">
      <c r="A21" s="3" t="s">
        <v>24</v>
      </c>
    </row>
  </sheetData>
  <mergeCells count="1">
    <mergeCell ref="G1:I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zoomScale="80" zoomScaleNormal="80" workbookViewId="0">
      <selection activeCell="C30" sqref="C30"/>
    </sheetView>
  </sheetViews>
  <sheetFormatPr defaultColWidth="9" defaultRowHeight="14" x14ac:dyDescent="0.25"/>
  <cols>
    <col min="1" max="1" width="9" style="1"/>
    <col min="2" max="2" width="15" style="1" customWidth="1"/>
    <col min="3" max="3" width="9" style="1"/>
    <col min="4" max="4" width="13.453125" style="1" customWidth="1"/>
    <col min="5" max="16384" width="9" style="1"/>
  </cols>
  <sheetData>
    <row r="1" spans="1:4" x14ac:dyDescent="0.25">
      <c r="A1" s="7" t="s">
        <v>0</v>
      </c>
      <c r="B1" s="7" t="s">
        <v>1</v>
      </c>
      <c r="C1" s="7" t="s">
        <v>3</v>
      </c>
      <c r="D1" s="8" t="s">
        <v>73</v>
      </c>
    </row>
    <row r="2" spans="1:4" x14ac:dyDescent="0.25">
      <c r="A2" s="8">
        <v>1</v>
      </c>
      <c r="B2" s="8" t="s">
        <v>5</v>
      </c>
      <c r="C2" s="8">
        <v>29.7</v>
      </c>
      <c r="D2" s="8" t="s">
        <v>74</v>
      </c>
    </row>
    <row r="3" spans="1:4" x14ac:dyDescent="0.25">
      <c r="A3" s="8">
        <v>2</v>
      </c>
      <c r="B3" s="8" t="s">
        <v>6</v>
      </c>
      <c r="C3" s="8">
        <v>31.94</v>
      </c>
      <c r="D3" s="8" t="s">
        <v>74</v>
      </c>
    </row>
    <row r="4" spans="1:4" x14ac:dyDescent="0.25">
      <c r="A4" s="8">
        <v>3</v>
      </c>
      <c r="B4" s="8" t="s">
        <v>7</v>
      </c>
      <c r="C4" s="8">
        <v>50.4</v>
      </c>
      <c r="D4" s="8" t="s">
        <v>74</v>
      </c>
    </row>
    <row r="5" spans="1:4" x14ac:dyDescent="0.25">
      <c r="A5" s="8">
        <v>4</v>
      </c>
      <c r="B5" s="8" t="s">
        <v>8</v>
      </c>
      <c r="C5" s="8">
        <v>59.6</v>
      </c>
      <c r="D5" s="8" t="s">
        <v>74</v>
      </c>
    </row>
    <row r="6" spans="1:4" x14ac:dyDescent="0.25">
      <c r="A6" s="8">
        <v>5</v>
      </c>
      <c r="B6" s="8" t="s">
        <v>9</v>
      </c>
      <c r="C6" s="8">
        <v>45.4</v>
      </c>
      <c r="D6" s="8" t="s">
        <v>74</v>
      </c>
    </row>
    <row r="7" spans="1:4" x14ac:dyDescent="0.25">
      <c r="A7" s="8">
        <v>6</v>
      </c>
      <c r="B7" s="8" t="s">
        <v>10</v>
      </c>
      <c r="C7" s="8">
        <v>47</v>
      </c>
      <c r="D7" s="8" t="s">
        <v>74</v>
      </c>
    </row>
    <row r="8" spans="1:4" x14ac:dyDescent="0.25">
      <c r="A8" s="8">
        <v>7</v>
      </c>
      <c r="B8" s="8" t="s">
        <v>11</v>
      </c>
      <c r="C8" s="8">
        <v>37</v>
      </c>
      <c r="D8" s="8" t="s">
        <v>74</v>
      </c>
    </row>
    <row r="9" spans="1:4" x14ac:dyDescent="0.25">
      <c r="A9" s="8">
        <v>8</v>
      </c>
      <c r="B9" s="8" t="s">
        <v>12</v>
      </c>
      <c r="C9" s="8">
        <v>24.8</v>
      </c>
      <c r="D9" s="8" t="s">
        <v>74</v>
      </c>
    </row>
    <row r="10" spans="1:4" x14ac:dyDescent="0.25">
      <c r="A10" s="8">
        <v>9</v>
      </c>
      <c r="B10" s="8" t="s">
        <v>13</v>
      </c>
      <c r="C10" s="8">
        <v>39.799999999999997</v>
      </c>
      <c r="D10" s="8" t="s">
        <v>74</v>
      </c>
    </row>
    <row r="11" spans="1:4" x14ac:dyDescent="0.25">
      <c r="A11" s="8">
        <v>10</v>
      </c>
      <c r="B11" s="8" t="s">
        <v>14</v>
      </c>
      <c r="C11" s="8">
        <v>15.6</v>
      </c>
      <c r="D11" s="8" t="s">
        <v>76</v>
      </c>
    </row>
    <row r="12" spans="1:4" x14ac:dyDescent="0.25">
      <c r="A12" s="8">
        <v>11</v>
      </c>
      <c r="B12" s="8" t="s">
        <v>15</v>
      </c>
      <c r="C12" s="8">
        <v>97.4</v>
      </c>
      <c r="D12" s="8" t="s">
        <v>74</v>
      </c>
    </row>
    <row r="13" spans="1:4" x14ac:dyDescent="0.25">
      <c r="A13" s="8">
        <v>12</v>
      </c>
      <c r="B13" s="8" t="s">
        <v>19</v>
      </c>
      <c r="C13" s="8">
        <v>39.799999999999997</v>
      </c>
      <c r="D13" s="8" t="s">
        <v>74</v>
      </c>
    </row>
    <row r="14" spans="1:4" x14ac:dyDescent="0.25">
      <c r="A14" s="8">
        <v>13</v>
      </c>
      <c r="B14" s="8" t="s">
        <v>16</v>
      </c>
      <c r="C14" s="8">
        <v>63</v>
      </c>
      <c r="D14" s="8" t="s">
        <v>74</v>
      </c>
    </row>
    <row r="15" spans="1:4" x14ac:dyDescent="0.25">
      <c r="A15" s="8">
        <v>14</v>
      </c>
      <c r="B15" s="8" t="s">
        <v>20</v>
      </c>
      <c r="C15" s="8">
        <v>34.700000000000003</v>
      </c>
      <c r="D15" s="8" t="s">
        <v>74</v>
      </c>
    </row>
    <row r="16" spans="1:4" x14ac:dyDescent="0.25">
      <c r="A16" s="8">
        <v>15</v>
      </c>
      <c r="B16" s="8" t="s">
        <v>28</v>
      </c>
      <c r="C16" s="8">
        <v>7.8</v>
      </c>
      <c r="D16" s="8" t="s">
        <v>74</v>
      </c>
    </row>
    <row r="17" spans="1:4" x14ac:dyDescent="0.25">
      <c r="A17" s="8">
        <v>16</v>
      </c>
      <c r="B17" s="8" t="s">
        <v>29</v>
      </c>
      <c r="C17" s="8">
        <v>342.4</v>
      </c>
      <c r="D17" s="8" t="s">
        <v>74</v>
      </c>
    </row>
    <row r="18" spans="1:4" x14ac:dyDescent="0.25">
      <c r="A18" s="8">
        <v>17</v>
      </c>
      <c r="B18" s="8" t="s">
        <v>35</v>
      </c>
      <c r="C18" s="8">
        <v>32.5</v>
      </c>
      <c r="D18" s="8" t="s">
        <v>76</v>
      </c>
    </row>
    <row r="19" spans="1:4" x14ac:dyDescent="0.25">
      <c r="A19" s="8">
        <v>18</v>
      </c>
      <c r="B19" s="8" t="s">
        <v>30</v>
      </c>
      <c r="C19" s="8">
        <v>60</v>
      </c>
      <c r="D19" s="8" t="s">
        <v>74</v>
      </c>
    </row>
    <row r="20" spans="1:4" x14ac:dyDescent="0.25">
      <c r="A20" s="8">
        <v>19</v>
      </c>
      <c r="B20" s="8" t="s">
        <v>31</v>
      </c>
      <c r="C20" s="8">
        <v>66</v>
      </c>
      <c r="D20" s="8" t="s">
        <v>76</v>
      </c>
    </row>
    <row r="21" spans="1:4" x14ac:dyDescent="0.25">
      <c r="A21" s="8">
        <v>20</v>
      </c>
      <c r="B21" s="8" t="s">
        <v>32</v>
      </c>
      <c r="C21" s="8">
        <v>59</v>
      </c>
      <c r="D21" s="8" t="s">
        <v>76</v>
      </c>
    </row>
    <row r="22" spans="1:4" x14ac:dyDescent="0.25">
      <c r="A22" s="8">
        <v>21</v>
      </c>
      <c r="B22" s="8" t="s">
        <v>33</v>
      </c>
      <c r="C22" s="8">
        <v>10</v>
      </c>
      <c r="D22" s="8" t="s">
        <v>76</v>
      </c>
    </row>
    <row r="23" spans="1:4" x14ac:dyDescent="0.25">
      <c r="A23" s="8">
        <v>22</v>
      </c>
      <c r="B23" s="8" t="s">
        <v>34</v>
      </c>
      <c r="C23" s="8">
        <v>41</v>
      </c>
      <c r="D23" s="8" t="s">
        <v>74</v>
      </c>
    </row>
    <row r="24" spans="1:4" x14ac:dyDescent="0.25">
      <c r="A24" s="8">
        <v>23</v>
      </c>
      <c r="B24" s="8" t="s">
        <v>36</v>
      </c>
      <c r="C24" s="8">
        <v>79</v>
      </c>
      <c r="D24" s="8" t="s">
        <v>76</v>
      </c>
    </row>
    <row r="25" spans="1:4" x14ac:dyDescent="0.25">
      <c r="A25" s="8">
        <v>24</v>
      </c>
      <c r="B25" s="8" t="s">
        <v>37</v>
      </c>
      <c r="C25" s="8">
        <v>24</v>
      </c>
      <c r="D25" s="8" t="s">
        <v>76</v>
      </c>
    </row>
    <row r="26" spans="1:4" x14ac:dyDescent="0.25">
      <c r="A26" s="8">
        <v>25</v>
      </c>
      <c r="B26" s="8" t="s">
        <v>38</v>
      </c>
      <c r="C26" s="8">
        <v>583.13</v>
      </c>
      <c r="D26" s="8" t="s">
        <v>75</v>
      </c>
    </row>
    <row r="27" spans="1:4" x14ac:dyDescent="0.25">
      <c r="A27" s="8">
        <v>27</v>
      </c>
      <c r="B27" s="8" t="s">
        <v>72</v>
      </c>
      <c r="C27" s="8">
        <v>650</v>
      </c>
      <c r="D27" s="8" t="s">
        <v>74</v>
      </c>
    </row>
    <row r="28" spans="1:4" x14ac:dyDescent="0.25">
      <c r="A28" s="8" t="s">
        <v>39</v>
      </c>
      <c r="B28" s="8"/>
      <c r="C28" s="8">
        <f>SUM(C2:C27)</f>
        <v>2570.9699999999998</v>
      </c>
      <c r="D28" s="8"/>
    </row>
    <row r="29" spans="1:4" x14ac:dyDescent="0.25">
      <c r="C29" s="1">
        <f>3000-C28</f>
        <v>429.0300000000002</v>
      </c>
    </row>
  </sheetData>
  <autoFilter ref="A1:D28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礼品</vt:lpstr>
      <vt:lpstr>采购单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2024-01-04T06:51:47Z</dcterms:modified>
</cp:coreProperties>
</file>