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报价单!$B$1:$G$39</definedName>
  </definedNames>
  <calcPr calcId="124519"/>
</workbook>
</file>

<file path=xl/calcChain.xml><?xml version="1.0" encoding="utf-8"?>
<calcChain xmlns="http://schemas.openxmlformats.org/spreadsheetml/2006/main">
  <c r="G21" i="1"/>
  <c r="G26"/>
  <c r="G25"/>
  <c r="G27"/>
  <c r="G30"/>
  <c r="G20"/>
  <c r="G28"/>
  <c r="G29"/>
  <c r="G3"/>
  <c r="G8"/>
  <c r="G33"/>
  <c r="G31" l="1"/>
  <c r="G35" s="1"/>
</calcChain>
</file>

<file path=xl/sharedStrings.xml><?xml version="1.0" encoding="utf-8"?>
<sst xmlns="http://schemas.openxmlformats.org/spreadsheetml/2006/main" count="30" uniqueCount="29">
  <si>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</si>
  <si>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</si>
  <si>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</si>
  <si>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</si>
  <si>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</si>
  <si>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</si>
  <si>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</si>
  <si>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</si>
  <si>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</si>
  <si>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</si>
  <si>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</si>
  <si>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</si>
  <si>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</si>
  <si>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</si>
  <si>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</si>
  <si>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</si>
  <si>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</si>
  <si>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</si>
  <si>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</si>
  <si>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</si>
  <si>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</si>
  <si>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</si>
  <si>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</si>
  <si>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总金额</t>
    <phoneticPr fontId="1" type="noConversion"/>
  </si>
  <si>
    <t>视频剪辑</t>
    <phoneticPr fontId="1" type="noConversion"/>
  </si>
  <si>
    <t>视频特效</t>
    <phoneticPr fontId="1" type="noConversion"/>
  </si>
  <si>
    <t>分钟</t>
    <phoneticPr fontId="1" type="noConversion"/>
  </si>
  <si>
    <t>片长：9分钟</t>
    <phoneticPr fontId="1" type="noConversion"/>
  </si>
  <si>
    <t xml:space="preserve">项目名称：AZ CV疾病教育-HCP教育视频制作项目
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</si>
</sst>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B1:H47"/>
  <sheetViews>
    <sheetView showGridLines="0" showRowColHeaders="0" tabSelected="1" zoomScale="115" workbookViewId="0">
      <selection activeCell="E23" sqref="E23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21</v>
      </c>
      <c r="C1" s="32"/>
      <c r="D1" s="32"/>
      <c r="F1" s="29" t="s">
        <v>17</v>
      </c>
      <c r="G1" s="29"/>
      <c r="H1" s="29"/>
    </row>
    <row r="2" spans="2:8">
      <c r="B2" s="6"/>
    </row>
    <row r="3" spans="2:8">
      <c r="F3" s="7" t="s">
        <v>0</v>
      </c>
      <c r="G3" s="14">
        <f ca="1">TODAY()</f>
        <v>44894</v>
      </c>
    </row>
    <row r="4" spans="2:8">
      <c r="B4" s="34" t="s">
        <v>4</v>
      </c>
      <c r="C4" s="34"/>
      <c r="D4" s="34"/>
      <c r="E4" s="34"/>
      <c r="F4" s="7" t="s">
        <v>1</v>
      </c>
      <c r="G4" s="8"/>
    </row>
    <row r="5" spans="2:8">
      <c r="B5" s="34" t="s">
        <v>5</v>
      </c>
      <c r="C5" s="34"/>
      <c r="D5" s="34"/>
      <c r="E5" s="34"/>
      <c r="F5" s="7" t="s">
        <v>2</v>
      </c>
      <c r="G5" s="9"/>
    </row>
    <row r="6" spans="2:8">
      <c r="B6" s="33" t="s">
        <v>16</v>
      </c>
      <c r="C6" s="34"/>
      <c r="D6" s="34"/>
      <c r="E6" s="34"/>
    </row>
    <row r="7" spans="2:8"/>
    <row r="8" spans="2:8">
      <c r="B8" s="12" t="s">
        <v>15</v>
      </c>
      <c r="F8" s="10" t="s">
        <v>3</v>
      </c>
      <c r="G8" s="14">
        <f ca="1">TODAY()+30</f>
        <v>44924</v>
      </c>
    </row>
    <row r="9" spans="2:8">
      <c r="B9" s="33" t="s">
        <v>19</v>
      </c>
      <c r="C9" s="34"/>
      <c r="D9" s="34"/>
      <c r="E9" s="34"/>
      <c r="F9" s="5"/>
    </row>
    <row r="10" spans="2:8">
      <c r="B10" s="34" t="s">
        <v>22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39" t="s">
        <v>28</v>
      </c>
      <c r="C14" s="27"/>
      <c r="D14" s="27"/>
      <c r="E14" s="27"/>
      <c r="F14" s="27"/>
      <c r="G14" s="28"/>
    </row>
    <row r="15" spans="2:8"/>
    <row r="16" spans="2:8">
      <c r="B16" s="35" t="s">
        <v>27</v>
      </c>
      <c r="C16" s="35"/>
      <c r="D16" s="35"/>
      <c r="E16" s="35"/>
      <c r="F16" s="35"/>
      <c r="G16" s="35"/>
    </row>
    <row r="17" spans="2:7">
      <c r="B17" s="37" t="s">
        <v>20</v>
      </c>
      <c r="C17" s="37"/>
      <c r="D17" s="37"/>
      <c r="E17" s="37"/>
      <c r="F17" s="37"/>
      <c r="G17" s="37"/>
    </row>
    <row r="18" spans="2:7">
      <c r="B18" s="38"/>
      <c r="C18" s="38"/>
      <c r="D18" s="38"/>
      <c r="E18" s="38"/>
      <c r="F18" s="38"/>
      <c r="G18" s="38"/>
    </row>
    <row r="19" spans="2:7" s="1" customFormat="1" ht="20.100000000000001" customHeight="1">
      <c r="B19" s="25" t="s">
        <v>26</v>
      </c>
      <c r="C19" s="36" t="s">
        <v>8</v>
      </c>
      <c r="D19" s="36"/>
      <c r="E19" s="24" t="s">
        <v>9</v>
      </c>
      <c r="F19" s="24"/>
      <c r="G19" s="24" t="s">
        <v>23</v>
      </c>
    </row>
    <row r="20" spans="2:7" s="1" customFormat="1" ht="20.100000000000001" customHeight="1">
      <c r="B20" s="15">
        <v>9</v>
      </c>
      <c r="C20" s="30" t="s">
        <v>24</v>
      </c>
      <c r="D20" s="31"/>
      <c r="E20" s="16">
        <v>2500</v>
      </c>
      <c r="F20" s="17"/>
      <c r="G20" s="21">
        <f t="shared" ref="G20:G27" si="0">SUM(B20*E20)</f>
        <v>22500</v>
      </c>
    </row>
    <row r="21" spans="2:7" ht="20.100000000000001" customHeight="1">
      <c r="B21" s="15">
        <v>9</v>
      </c>
      <c r="C21" s="30" t="s">
        <v>25</v>
      </c>
      <c r="D21" s="31"/>
      <c r="E21" s="16">
        <v>3000</v>
      </c>
      <c r="F21" s="17"/>
      <c r="G21" s="21">
        <f t="shared" si="0"/>
        <v>27000</v>
      </c>
    </row>
    <row r="22" spans="2:7" s="1" customFormat="1" ht="20.100000000000001" customHeight="1">
      <c r="B22" s="15"/>
      <c r="C22" s="30"/>
      <c r="D22" s="31"/>
      <c r="E22" s="16"/>
      <c r="F22" s="17"/>
      <c r="G22" s="21">
        <v>4000</v>
      </c>
    </row>
    <row r="23" spans="2:7" s="1" customFormat="1" ht="20.100000000000001" customHeight="1">
      <c r="B23" s="15"/>
      <c r="C23" s="30"/>
      <c r="D23" s="31"/>
      <c r="E23" s="16"/>
      <c r="F23" s="17"/>
      <c r="G23" s="21"/>
    </row>
    <row r="24" spans="2:7" s="1" customFormat="1" ht="20.100000000000001" customHeight="1">
      <c r="B24" s="15"/>
      <c r="C24" s="30"/>
      <c r="D24" s="31"/>
      <c r="E24" s="16"/>
      <c r="F24" s="17"/>
      <c r="G24" s="21"/>
    </row>
    <row r="25" spans="2:7" s="1" customFormat="1" ht="20.100000000000001" customHeight="1">
      <c r="B25" s="15"/>
      <c r="C25" s="30"/>
      <c r="D25" s="31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30"/>
      <c r="D26" s="31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30"/>
      <c r="D27" s="31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30"/>
      <c r="D28" s="31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30"/>
      <c r="D29" s="31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30"/>
      <c r="D30" s="31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10</v>
      </c>
      <c r="G31" s="16">
        <f>SUM(G20:G30)</f>
        <v>53500</v>
      </c>
    </row>
    <row r="32" spans="2:7" s="1" customFormat="1" ht="20.100000000000001" customHeight="1">
      <c r="B32" s="2"/>
      <c r="C32" s="2"/>
      <c r="D32" s="2"/>
      <c r="F32" s="13" t="s">
        <v>11</v>
      </c>
      <c r="G32" s="18"/>
    </row>
    <row r="33" spans="2:7" s="1" customFormat="1" ht="20.100000000000001" customHeight="1">
      <c r="B33" s="2"/>
      <c r="C33" s="2"/>
      <c r="D33" s="2"/>
      <c r="F33" s="13" t="s">
        <v>12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13</v>
      </c>
      <c r="G34" s="19">
        <v>0</v>
      </c>
    </row>
    <row r="35" spans="2:7" s="1" customFormat="1" ht="20.100000000000001" customHeight="1">
      <c r="F35" s="23" t="s">
        <v>14</v>
      </c>
      <c r="G35" s="20">
        <f>G31+G33+G34</f>
        <v>53500</v>
      </c>
    </row>
    <row r="36" spans="2:7" s="1" customFormat="1" ht="20.100000000000001" customHeight="1">
      <c r="B36"/>
      <c r="C36"/>
      <c r="D36"/>
      <c r="E36"/>
      <c r="F36" s="22" t="s">
        <v>18</v>
      </c>
      <c r="G36" s="20"/>
    </row>
    <row r="37" spans="2:7">
      <c r="B37" s="11"/>
    </row>
    <row r="38" spans="2:7"/>
    <row r="39" spans="2:7">
      <c r="B39" s="26"/>
      <c r="C39" s="26"/>
      <c r="D39" s="26"/>
      <c r="E39" s="26"/>
      <c r="F39" s="26"/>
      <c r="G39" s="26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2022-11-29T05:09:52Z</dcterms:modified>
</cp:coreProperties>
</file>