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showHorizontalScroll="0" showSheetTabs="0" xWindow="-15" yWindow="4245" windowWidth="15330" windowHeight="4290"/>
  </bookViews>
  <sheets>
    <sheet name="报价单" sheetId="1" r:id="rId1"/>
  </sheets>
  <definedNames>
    <definedName name="_xlnm.Print_Area" localSheetId="0">报价单!$B$1:$G$39</definedName>
  </definedNames>
  <calcPr calcId="124519" concurrentCalc="0"/>
</workbook>
</file>

<file path=xl/calcChain.xml><?xml version="1.0" encoding="utf-8"?>
<calcChain xmlns="http://schemas.openxmlformats.org/spreadsheetml/2006/main">
  <c r="G22" i="1"/>
  <c r="G21"/>
  <c r="G26"/>
  <c r="G25"/>
  <c r="G27"/>
  <c r="G30"/>
  <c r="G20"/>
  <c r="G28"/>
  <c r="G29"/>
  <c r="G3"/>
  <c r="G8"/>
  <c r="G33"/>
  <c r="G31"/>
  <c r="G35"/>
</calcChain>
</file>

<file path=xl/sharedStrings.xml><?xml version="1.0" encoding="utf-8"?>
<sst xmlns="http://schemas.openxmlformats.org/spreadsheetml/2006/main" count="32" uniqueCount="31">
  <si>
    <t>日期</t>
    <phoneticPr fontId="1" type="noConversion"/>
  </si>
  <si>
    <t>报价单号</t>
    <phoneticPr fontId="1" type="noConversion"/>
  </si>
  <si>
    <t>客户号</t>
    <phoneticPr fontId="1" type="noConversion"/>
  </si>
  <si>
    <t>报价有效期至</t>
    <phoneticPr fontId="1" type="noConversion"/>
  </si>
  <si>
    <t>公司地址</t>
    <phoneticPr fontId="1" type="noConversion"/>
  </si>
  <si>
    <t>省/市 邮编</t>
    <phoneticPr fontId="1" type="noConversion"/>
  </si>
  <si>
    <r>
      <t>省</t>
    </r>
    <r>
      <rPr>
        <sz val="10"/>
        <rFont val="Arial"/>
        <family val="2"/>
      </rPr>
      <t>/</t>
    </r>
    <r>
      <rPr>
        <sz val="10"/>
        <rFont val="宋体"/>
        <family val="3"/>
        <charset val="134"/>
      </rPr>
      <t>市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邮编</t>
    </r>
    <phoneticPr fontId="1" type="noConversion"/>
  </si>
  <si>
    <t>电话</t>
    <phoneticPr fontId="1" type="noConversion"/>
  </si>
  <si>
    <t>说明</t>
    <phoneticPr fontId="1" type="noConversion"/>
  </si>
  <si>
    <t>金额</t>
    <phoneticPr fontId="1" type="noConversion"/>
  </si>
  <si>
    <t>小计</t>
    <phoneticPr fontId="1" type="noConversion"/>
  </si>
  <si>
    <t>税率</t>
    <phoneticPr fontId="1" type="noConversion"/>
  </si>
  <si>
    <t>税额</t>
    <phoneticPr fontId="1" type="noConversion"/>
  </si>
  <si>
    <t>其他费用</t>
    <phoneticPr fontId="1" type="noConversion"/>
  </si>
  <si>
    <t>总计</t>
    <phoneticPr fontId="1" type="noConversion"/>
  </si>
  <si>
    <t>特为下面客户报价</t>
    <phoneticPr fontId="1" type="noConversion"/>
  </si>
  <si>
    <r>
      <t>电话：</t>
    </r>
    <r>
      <rPr>
        <sz val="10"/>
        <rFont val="Arial"/>
        <family val="2"/>
      </rPr>
      <t>13761633766   QQ</t>
    </r>
    <r>
      <rPr>
        <sz val="10"/>
        <rFont val="宋体"/>
        <family val="3"/>
        <charset val="134"/>
      </rPr>
      <t>：</t>
    </r>
    <r>
      <rPr>
        <sz val="10"/>
        <rFont val="Arial"/>
        <family val="2"/>
      </rPr>
      <t>171285772</t>
    </r>
    <phoneticPr fontId="1" type="noConversion"/>
  </si>
  <si>
    <t>报价单</t>
    <phoneticPr fontId="1" type="noConversion"/>
  </si>
  <si>
    <t xml:space="preserve">    优惠价</t>
    <phoneticPr fontId="1" type="noConversion"/>
  </si>
  <si>
    <t xml:space="preserve">姓名  </t>
    <phoneticPr fontId="1" type="noConversion"/>
  </si>
  <si>
    <t>初稿交付时间：</t>
    <phoneticPr fontId="1" type="noConversion"/>
  </si>
  <si>
    <t>上海鹰岩实业有限公司</t>
    <phoneticPr fontId="1" type="noConversion"/>
  </si>
  <si>
    <t xml:space="preserve">公司名称 </t>
    <phoneticPr fontId="1" type="noConversion"/>
  </si>
  <si>
    <t>总金额</t>
    <phoneticPr fontId="1" type="noConversion"/>
  </si>
  <si>
    <t>视频剪辑</t>
    <phoneticPr fontId="1" type="noConversion"/>
  </si>
  <si>
    <t>视频特效</t>
    <phoneticPr fontId="1" type="noConversion"/>
  </si>
  <si>
    <t>分钟</t>
    <phoneticPr fontId="1" type="noConversion"/>
  </si>
  <si>
    <t>片长：1分钟</t>
    <phoneticPr fontId="1" type="noConversion"/>
  </si>
  <si>
    <t>配音</t>
    <phoneticPr fontId="1" type="noConversion"/>
  </si>
  <si>
    <t>项目名称：康华生物2023春节期快闪视频制作</t>
    <phoneticPr fontId="1" type="noConversion"/>
  </si>
  <si>
    <t>版权素材购买</t>
    <phoneticPr fontId="1" type="noConversion"/>
  </si>
</sst>
</file>

<file path=xl/styles.xml><?xml version="1.0" encoding="utf-8"?>
<styleSheet xmlns="http://schemas.openxmlformats.org/spreadsheetml/2006/main">
  <numFmts count="4">
    <numFmt numFmtId="176" formatCode="_(* #,##0.00_);_(* \(#,##0.00\);_(* &quot;-&quot;??_);_(@_)"/>
    <numFmt numFmtId="177" formatCode="@\ \ "/>
    <numFmt numFmtId="178" formatCode="_(* #,##0.00_);_(* \(#,##0.00\);;_(@_)"/>
    <numFmt numFmtId="179" formatCode="_(&quot;¥&quot;* #,##0.00_);_(&quot;¥&quot;* \(#,##0.00\);_(&quot;¥&quot;* &quot;-&quot;??_);_(@_)"/>
  </numFmts>
  <fonts count="16"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8"/>
      <name val="宋体"/>
      <family val="3"/>
      <charset val="134"/>
    </font>
    <font>
      <b/>
      <i/>
      <sz val="10"/>
      <name val="宋体"/>
      <family val="3"/>
      <charset val="134"/>
    </font>
    <font>
      <b/>
      <sz val="36"/>
      <color indexed="23"/>
      <name val="幼圆"/>
      <family val="3"/>
      <charset val="134"/>
    </font>
    <font>
      <b/>
      <sz val="10"/>
      <name val="宋体"/>
      <family val="3"/>
      <charset val="134"/>
    </font>
    <font>
      <i/>
      <sz val="10"/>
      <name val="宋体"/>
      <family val="3"/>
      <charset val="134"/>
    </font>
    <font>
      <sz val="10"/>
      <name val="宋体"/>
      <family val="3"/>
      <charset val="134"/>
    </font>
    <font>
      <b/>
      <sz val="12"/>
      <name val="楷体_GB2312"/>
      <family val="3"/>
      <charset val="134"/>
    </font>
    <font>
      <b/>
      <sz val="10"/>
      <color indexed="10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sz val="14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3" fillId="0" borderId="0" xfId="0" applyFont="1" applyAlignment="1">
      <alignment horizontal="right"/>
    </xf>
    <xf numFmtId="0" fontId="5" fillId="0" borderId="0" xfId="0" applyFont="1"/>
    <xf numFmtId="0" fontId="7" fillId="0" borderId="0" xfId="0" applyFont="1" applyAlignment="1">
      <alignment horizontal="right"/>
    </xf>
    <xf numFmtId="0" fontId="0" fillId="0" borderId="0" xfId="0" applyAlignment="1">
      <alignment horizontal="left" indent="1"/>
    </xf>
    <xf numFmtId="49" fontId="0" fillId="0" borderId="0" xfId="0" applyNumberFormat="1" applyAlignment="1">
      <alignment horizontal="left" indent="1"/>
    </xf>
    <xf numFmtId="0" fontId="8" fillId="0" borderId="0" xfId="0" applyFont="1" applyAlignment="1">
      <alignment horizontal="right"/>
    </xf>
    <xf numFmtId="0" fontId="9" fillId="0" borderId="0" xfId="0" applyFont="1"/>
    <xf numFmtId="0" fontId="7" fillId="0" borderId="0" xfId="0" applyFont="1"/>
    <xf numFmtId="177" fontId="9" fillId="0" borderId="0" xfId="0" applyNumberFormat="1" applyFont="1" applyBorder="1" applyAlignment="1">
      <alignment horizontal="right" vertical="center"/>
    </xf>
    <xf numFmtId="14" fontId="2" fillId="0" borderId="0" xfId="0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9" fontId="0" fillId="2" borderId="1" xfId="0" applyNumberFormat="1" applyFill="1" applyBorder="1" applyAlignment="1">
      <alignment horizontal="right" vertical="center"/>
    </xf>
    <xf numFmtId="178" fontId="0" fillId="2" borderId="1" xfId="0" applyNumberFormat="1" applyFill="1" applyBorder="1" applyAlignment="1">
      <alignment horizontal="center" vertical="center"/>
    </xf>
    <xf numFmtId="10" fontId="0" fillId="2" borderId="2" xfId="0" applyNumberFormat="1" applyFill="1" applyBorder="1" applyAlignment="1">
      <alignment horizontal="right" vertical="center"/>
    </xf>
    <xf numFmtId="176" fontId="0" fillId="2" borderId="2" xfId="0" applyNumberFormat="1" applyFill="1" applyBorder="1" applyAlignment="1">
      <alignment horizontal="right" vertical="center"/>
    </xf>
    <xf numFmtId="179" fontId="1" fillId="2" borderId="1" xfId="0" applyNumberFormat="1" applyFont="1" applyFill="1" applyBorder="1" applyAlignment="1">
      <alignment horizontal="right" vertical="center"/>
    </xf>
    <xf numFmtId="179" fontId="0" fillId="2" borderId="3" xfId="0" applyNumberFormat="1" applyFill="1" applyBorder="1" applyAlignment="1">
      <alignment vertical="center"/>
    </xf>
    <xf numFmtId="0" fontId="14" fillId="0" borderId="0" xfId="0" applyFont="1" applyAlignment="1">
      <alignment horizontal="center" vertical="center"/>
    </xf>
    <xf numFmtId="177" fontId="12" fillId="0" borderId="0" xfId="0" applyNumberFormat="1" applyFont="1" applyAlignment="1">
      <alignment horizontal="right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7" fillId="0" borderId="0" xfId="0" applyFont="1" applyAlignment="1">
      <alignment horizontal="center"/>
    </xf>
    <xf numFmtId="0" fontId="15" fillId="4" borderId="4" xfId="0" applyFont="1" applyFill="1" applyBorder="1" applyAlignment="1">
      <alignment horizontal="center" vertical="center"/>
    </xf>
    <xf numFmtId="0" fontId="15" fillId="4" borderId="6" xfId="0" applyFont="1" applyFill="1" applyBorder="1" applyAlignment="1">
      <alignment horizontal="center" vertical="center"/>
    </xf>
    <xf numFmtId="0" fontId="15" fillId="4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0" fillId="3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autoPageBreaks="0" fitToPage="1"/>
  </sheetPr>
  <dimension ref="B1:H47"/>
  <sheetViews>
    <sheetView showGridLines="0" showRowColHeaders="0" tabSelected="1" zoomScale="115" workbookViewId="0">
      <selection activeCell="G24" sqref="G24"/>
    </sheetView>
  </sheetViews>
  <sheetFormatPr defaultColWidth="0" defaultRowHeight="12.75" zeroHeight="1"/>
  <cols>
    <col min="1" max="1" width="9.140625" customWidth="1"/>
    <col min="2" max="2" width="14.7109375" customWidth="1"/>
    <col min="3" max="3" width="16.7109375" customWidth="1"/>
    <col min="4" max="8" width="14.7109375" customWidth="1"/>
  </cols>
  <sheetData>
    <row r="1" spans="2:8" ht="45">
      <c r="B1" s="35" t="s">
        <v>21</v>
      </c>
      <c r="C1" s="35"/>
      <c r="D1" s="35"/>
      <c r="F1" s="34" t="s">
        <v>17</v>
      </c>
      <c r="G1" s="34"/>
      <c r="H1" s="34"/>
    </row>
    <row r="2" spans="2:8">
      <c r="B2" s="6"/>
    </row>
    <row r="3" spans="2:8">
      <c r="F3" s="7" t="s">
        <v>0</v>
      </c>
      <c r="G3" s="14">
        <f ca="1">TODAY()</f>
        <v>44887</v>
      </c>
    </row>
    <row r="4" spans="2:8">
      <c r="B4" s="37" t="s">
        <v>4</v>
      </c>
      <c r="C4" s="37"/>
      <c r="D4" s="37"/>
      <c r="E4" s="37"/>
      <c r="F4" s="7" t="s">
        <v>1</v>
      </c>
      <c r="G4" s="8"/>
    </row>
    <row r="5" spans="2:8">
      <c r="B5" s="37" t="s">
        <v>5</v>
      </c>
      <c r="C5" s="37"/>
      <c r="D5" s="37"/>
      <c r="E5" s="37"/>
      <c r="F5" s="7" t="s">
        <v>2</v>
      </c>
      <c r="G5" s="9"/>
    </row>
    <row r="6" spans="2:8">
      <c r="B6" s="36" t="s">
        <v>16</v>
      </c>
      <c r="C6" s="37"/>
      <c r="D6" s="37"/>
      <c r="E6" s="37"/>
    </row>
    <row r="7" spans="2:8"/>
    <row r="8" spans="2:8">
      <c r="B8" s="12" t="s">
        <v>15</v>
      </c>
      <c r="F8" s="10" t="s">
        <v>3</v>
      </c>
      <c r="G8" s="14">
        <f ca="1">TODAY()+30</f>
        <v>44917</v>
      </c>
    </row>
    <row r="9" spans="2:8">
      <c r="B9" s="36" t="s">
        <v>19</v>
      </c>
      <c r="C9" s="37"/>
      <c r="D9" s="37"/>
      <c r="E9" s="37"/>
      <c r="F9" s="5"/>
    </row>
    <row r="10" spans="2:8">
      <c r="B10" s="37" t="s">
        <v>22</v>
      </c>
      <c r="C10" s="37"/>
      <c r="D10" s="37"/>
      <c r="E10" s="37"/>
      <c r="F10" s="37"/>
      <c r="G10" s="37"/>
    </row>
    <row r="11" spans="2:8">
      <c r="B11" s="36" t="s">
        <v>4</v>
      </c>
      <c r="C11" s="37"/>
      <c r="D11" s="37"/>
      <c r="E11" s="37"/>
      <c r="F11" s="37"/>
      <c r="G11" s="37"/>
    </row>
    <row r="12" spans="2:8">
      <c r="B12" s="37" t="s">
        <v>6</v>
      </c>
      <c r="C12" s="37"/>
      <c r="D12" s="37"/>
      <c r="E12" s="37"/>
      <c r="F12" s="37"/>
      <c r="G12" s="37"/>
    </row>
    <row r="13" spans="2:8">
      <c r="B13" s="37" t="s">
        <v>7</v>
      </c>
      <c r="C13" s="37"/>
      <c r="D13" s="37"/>
      <c r="E13" s="37"/>
      <c r="F13" s="37"/>
      <c r="G13" s="37"/>
    </row>
    <row r="14" spans="2:8" ht="26.25" customHeight="1">
      <c r="B14" s="31" t="s">
        <v>29</v>
      </c>
      <c r="C14" s="32"/>
      <c r="D14" s="32"/>
      <c r="E14" s="32"/>
      <c r="F14" s="32"/>
      <c r="G14" s="33"/>
    </row>
    <row r="15" spans="2:8"/>
    <row r="16" spans="2:8">
      <c r="B16" s="38" t="s">
        <v>27</v>
      </c>
      <c r="C16" s="38"/>
      <c r="D16" s="38"/>
      <c r="E16" s="38"/>
      <c r="F16" s="38"/>
      <c r="G16" s="38"/>
    </row>
    <row r="17" spans="2:7">
      <c r="B17" s="26" t="s">
        <v>20</v>
      </c>
      <c r="C17" s="26"/>
      <c r="D17" s="26"/>
      <c r="E17" s="26"/>
      <c r="F17" s="26"/>
      <c r="G17" s="26"/>
    </row>
    <row r="18" spans="2:7">
      <c r="B18" s="29"/>
      <c r="C18" s="29"/>
      <c r="D18" s="29"/>
      <c r="E18" s="29"/>
      <c r="F18" s="29"/>
      <c r="G18" s="29"/>
    </row>
    <row r="19" spans="2:7" s="1" customFormat="1" ht="20.100000000000001" customHeight="1">
      <c r="B19" s="25" t="s">
        <v>26</v>
      </c>
      <c r="C19" s="39" t="s">
        <v>8</v>
      </c>
      <c r="D19" s="39"/>
      <c r="E19" s="24" t="s">
        <v>9</v>
      </c>
      <c r="F19" s="24"/>
      <c r="G19" s="24" t="s">
        <v>23</v>
      </c>
    </row>
    <row r="20" spans="2:7" s="1" customFormat="1" ht="20.100000000000001" customHeight="1">
      <c r="B20" s="15">
        <v>1</v>
      </c>
      <c r="C20" s="27" t="s">
        <v>24</v>
      </c>
      <c r="D20" s="28"/>
      <c r="E20" s="16">
        <v>4000</v>
      </c>
      <c r="F20" s="17"/>
      <c r="G20" s="21">
        <f t="shared" ref="G20:G27" si="0">SUM(B20*E20)</f>
        <v>4000</v>
      </c>
    </row>
    <row r="21" spans="2:7" ht="20.100000000000001" customHeight="1">
      <c r="B21" s="15">
        <v>1</v>
      </c>
      <c r="C21" s="27" t="s">
        <v>25</v>
      </c>
      <c r="D21" s="28"/>
      <c r="E21" s="16">
        <v>5000</v>
      </c>
      <c r="F21" s="17"/>
      <c r="G21" s="21">
        <f t="shared" si="0"/>
        <v>5000</v>
      </c>
    </row>
    <row r="22" spans="2:7" s="1" customFormat="1" ht="20.100000000000001" customHeight="1">
      <c r="B22" s="15">
        <v>1</v>
      </c>
      <c r="C22" s="27" t="s">
        <v>28</v>
      </c>
      <c r="D22" s="28"/>
      <c r="E22" s="16">
        <v>1000</v>
      </c>
      <c r="F22" s="17"/>
      <c r="G22" s="21">
        <f t="shared" si="0"/>
        <v>1000</v>
      </c>
    </row>
    <row r="23" spans="2:7" s="1" customFormat="1" ht="20.100000000000001" customHeight="1">
      <c r="B23" s="15"/>
      <c r="C23" s="27" t="s">
        <v>30</v>
      </c>
      <c r="D23" s="28"/>
      <c r="E23" s="16"/>
      <c r="F23" s="17"/>
      <c r="G23" s="21">
        <v>3000</v>
      </c>
    </row>
    <row r="24" spans="2:7" s="1" customFormat="1" ht="20.100000000000001" customHeight="1">
      <c r="B24" s="15"/>
      <c r="C24" s="27"/>
      <c r="D24" s="28"/>
      <c r="E24" s="16"/>
      <c r="F24" s="17"/>
      <c r="G24" s="21"/>
    </row>
    <row r="25" spans="2:7" s="1" customFormat="1" ht="20.100000000000001" customHeight="1">
      <c r="B25" s="15"/>
      <c r="C25" s="27"/>
      <c r="D25" s="28"/>
      <c r="E25" s="16"/>
      <c r="F25" s="17"/>
      <c r="G25" s="21">
        <f t="shared" si="0"/>
        <v>0</v>
      </c>
    </row>
    <row r="26" spans="2:7" s="1" customFormat="1" ht="20.100000000000001" customHeight="1">
      <c r="B26" s="15"/>
      <c r="C26" s="27"/>
      <c r="D26" s="28"/>
      <c r="E26" s="16"/>
      <c r="F26" s="17"/>
      <c r="G26" s="21">
        <f t="shared" si="0"/>
        <v>0</v>
      </c>
    </row>
    <row r="27" spans="2:7" s="1" customFormat="1" ht="20.100000000000001" customHeight="1">
      <c r="B27" s="15"/>
      <c r="C27" s="27"/>
      <c r="D27" s="28"/>
      <c r="E27" s="16"/>
      <c r="F27" s="17"/>
      <c r="G27" s="21">
        <f t="shared" si="0"/>
        <v>0</v>
      </c>
    </row>
    <row r="28" spans="2:7" s="1" customFormat="1" ht="20.100000000000001" customHeight="1">
      <c r="B28" s="15"/>
      <c r="C28" s="27"/>
      <c r="D28" s="28"/>
      <c r="E28" s="16"/>
      <c r="F28" s="17"/>
      <c r="G28" s="21">
        <f>SUM(B28*E28)</f>
        <v>0</v>
      </c>
    </row>
    <row r="29" spans="2:7" s="1" customFormat="1" ht="20.100000000000001" customHeight="1">
      <c r="B29" s="15"/>
      <c r="C29" s="27"/>
      <c r="D29" s="28"/>
      <c r="E29" s="16"/>
      <c r="F29" s="17"/>
      <c r="G29" s="21">
        <f>SUM(B29*E29)</f>
        <v>0</v>
      </c>
    </row>
    <row r="30" spans="2:7" s="1" customFormat="1" ht="20.100000000000001" customHeight="1">
      <c r="B30" s="15"/>
      <c r="C30" s="27"/>
      <c r="D30" s="28"/>
      <c r="E30" s="16"/>
      <c r="F30" s="17"/>
      <c r="G30" s="21">
        <f>SUM(B30*E30)</f>
        <v>0</v>
      </c>
    </row>
    <row r="31" spans="2:7" s="1" customFormat="1" ht="20.100000000000001" customHeight="1">
      <c r="B31" s="2"/>
      <c r="C31" s="2"/>
      <c r="D31" s="2"/>
      <c r="F31" s="13" t="s">
        <v>10</v>
      </c>
      <c r="G31" s="16">
        <f>SUM(G20:G30)</f>
        <v>13000</v>
      </c>
    </row>
    <row r="32" spans="2:7" s="1" customFormat="1" ht="20.100000000000001" customHeight="1">
      <c r="B32" s="2"/>
      <c r="C32" s="2"/>
      <c r="D32" s="2"/>
      <c r="F32" s="13" t="s">
        <v>11</v>
      </c>
      <c r="G32" s="18"/>
    </row>
    <row r="33" spans="2:7" s="1" customFormat="1" ht="20.100000000000001" customHeight="1">
      <c r="B33" s="2"/>
      <c r="C33" s="2"/>
      <c r="D33" s="2"/>
      <c r="F33" s="13" t="s">
        <v>12</v>
      </c>
      <c r="G33" s="19">
        <f>G32*SUMIF(F20:F30,"T",G20:G30)</f>
        <v>0</v>
      </c>
    </row>
    <row r="34" spans="2:7" s="1" customFormat="1" ht="20.100000000000001" customHeight="1">
      <c r="B34" s="2"/>
      <c r="C34" s="2"/>
      <c r="D34" s="2"/>
      <c r="F34" s="13" t="s">
        <v>13</v>
      </c>
      <c r="G34" s="19">
        <v>0</v>
      </c>
    </row>
    <row r="35" spans="2:7" s="1" customFormat="1" ht="20.100000000000001" customHeight="1">
      <c r="F35" s="23" t="s">
        <v>14</v>
      </c>
      <c r="G35" s="20">
        <f>G31+G33+G34</f>
        <v>13000</v>
      </c>
    </row>
    <row r="36" spans="2:7" s="1" customFormat="1" ht="20.100000000000001" customHeight="1">
      <c r="B36"/>
      <c r="C36"/>
      <c r="D36"/>
      <c r="E36"/>
      <c r="F36" s="22" t="s">
        <v>18</v>
      </c>
      <c r="G36" s="20"/>
    </row>
    <row r="37" spans="2:7">
      <c r="B37" s="11"/>
    </row>
    <row r="38" spans="2:7"/>
    <row r="39" spans="2:7">
      <c r="B39" s="30"/>
      <c r="C39" s="30"/>
      <c r="D39" s="30"/>
      <c r="E39" s="30"/>
      <c r="F39" s="30"/>
      <c r="G39" s="30"/>
    </row>
    <row r="40" spans="2:7">
      <c r="B40" s="3"/>
      <c r="C40" s="3"/>
      <c r="D40" s="3"/>
      <c r="E40" s="4"/>
      <c r="F40" s="4"/>
      <c r="G40" s="4"/>
    </row>
    <row r="41" spans="2:7" s="4" customFormat="1">
      <c r="B41"/>
      <c r="C41"/>
      <c r="D41"/>
      <c r="E41"/>
      <c r="F41"/>
      <c r="G41"/>
    </row>
    <row r="42" spans="2:7"/>
    <row r="43" spans="2:7"/>
    <row r="44" spans="2:7" hidden="1"/>
    <row r="45" spans="2:7" hidden="1"/>
    <row r="46" spans="2:7" hidden="1"/>
    <row r="47" spans="2:7" hidden="1"/>
  </sheetData>
  <mergeCells count="27">
    <mergeCell ref="B39:G39"/>
    <mergeCell ref="B14:G14"/>
    <mergeCell ref="F1:H1"/>
    <mergeCell ref="C29:D29"/>
    <mergeCell ref="C28:D28"/>
    <mergeCell ref="B1:D1"/>
    <mergeCell ref="B9:E9"/>
    <mergeCell ref="B10:G10"/>
    <mergeCell ref="B16:G16"/>
    <mergeCell ref="B11:G11"/>
    <mergeCell ref="B4:E4"/>
    <mergeCell ref="B5:E5"/>
    <mergeCell ref="B6:E6"/>
    <mergeCell ref="B12:G12"/>
    <mergeCell ref="B13:G13"/>
    <mergeCell ref="C19:D19"/>
    <mergeCell ref="B17:G17"/>
    <mergeCell ref="C26:D26"/>
    <mergeCell ref="C25:D25"/>
    <mergeCell ref="B18:G18"/>
    <mergeCell ref="C30:D30"/>
    <mergeCell ref="C22:D22"/>
    <mergeCell ref="C27:D27"/>
    <mergeCell ref="C23:D23"/>
    <mergeCell ref="C24:D24"/>
    <mergeCell ref="C20:D20"/>
    <mergeCell ref="C21:D21"/>
  </mergeCells>
  <phoneticPr fontId="1" type="noConversion"/>
  <printOptions horizontalCentered="1"/>
  <pageMargins left="0.51181102362204722" right="0.51181102362204722" top="0.70866141732283472" bottom="0.70866141732283472" header="0.51181102362204722" footer="0.51181102362204722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报价单</vt:lpstr>
      <vt:lpstr>报价单!Print_Area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old7</dc:creator>
  <cp:keywords>公司 报价单</cp:keywords>
  <cp:lastModifiedBy>old7-1</cp:lastModifiedBy>
  <cp:revision/>
  <dcterms:created xsi:type="dcterms:W3CDTF">2011-12-12T17:41:55Z</dcterms:created>
  <dcterms:modified xsi:type="dcterms:W3CDTF">2022-11-22T03:52:55Z</dcterms:modified>
</cp:coreProperties>
</file>