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ld7-1\Desktop\"/>
    </mc:Choice>
  </mc:AlternateContent>
  <xr:revisionPtr revIDLastSave="0" documentId="8_{338FEDF6-DF37-404C-9B31-FADC922EE12D}" xr6:coauthVersionLast="47" xr6:coauthVersionMax="47" xr10:uidLastSave="{00000000-0000-0000-0000-000000000000}"/>
  <bookViews>
    <workbookView showHorizontalScroll="0" showSheetTabs="0" xWindow="3765" yWindow="3765" windowWidth="28800" windowHeight="14970" xr2:uid="{00000000-000D-0000-FFFF-FFFF00000000}"/>
  </bookViews>
  <sheets>
    <sheet name="报价单" sheetId="1" r:id="rId1"/>
  </sheets>
  <definedNames>
    <definedName name="_xlnm.Print_Area" localSheetId="0">报价单!$B$1:$G$39</definedName>
  </definedNames>
  <calcPr calcId="191029" concurrentCalc="0"/>
</workbook>
</file>

<file path=xl/calcChain.xml><?xml version="1.0" encoding="utf-8"?>
<calcChain xmlns="http://schemas.openxmlformats.org/spreadsheetml/2006/main">
  <c r="G22" i="1" l="1"/>
  <c r="G21" i="1"/>
  <c r="G26" i="1"/>
  <c r="G27" i="1"/>
  <c r="G30" i="1"/>
  <c r="G28" i="1"/>
  <c r="G29" i="1"/>
  <c r="G3" i="1"/>
  <c r="G8" i="1"/>
  <c r="G33" i="1"/>
  <c r="G31" i="1"/>
  <c r="G35" i="1"/>
</calcChain>
</file>

<file path=xl/sharedStrings.xml><?xml version="1.0" encoding="utf-8"?>
<sst xmlns="http://schemas.openxmlformats.org/spreadsheetml/2006/main" count="33" uniqueCount="32">
  <si>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</si>
  <si>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</si>
  <si>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</si>
  <si>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</si>
  <si>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</si>
  <si>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</si>
  <si>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</si>
  <si>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</si>
  <si>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</si>
  <si>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</si>
  <si>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</si>
  <si>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</si>
  <si>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</si>
  <si>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</si>
  <si>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</si>
  <si>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</si>
  <si>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</si>
  <si>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</si>
  <si>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</si>
  <si>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</si>
  <si>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</si>
  <si>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</si>
  <si>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</si>
  <si>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总金额</t>
    <phoneticPr fontId="1" type="noConversion"/>
  </si>
  <si>
    <t>分钟</t>
    <phoneticPr fontId="1" type="noConversion"/>
  </si>
  <si>
    <t>视频剪辑</t>
    <phoneticPr fontId="1" type="noConversion"/>
  </si>
  <si>
    <t>视频特效</t>
    <phoneticPr fontId="1" type="noConversion"/>
  </si>
  <si>
    <t>版权音乐</t>
    <phoneticPr fontId="1" type="noConversion"/>
  </si>
  <si>
    <t>片长：100分钟</t>
    <phoneticPr fontId="1" type="noConversion"/>
  </si>
  <si>
    <t>摄像10天（包含设备）</t>
    <phoneticPr fontId="1" type="noConversion"/>
  </si>
  <si>
    <t>差旅费</t>
    <phoneticPr fontId="1" type="noConversion"/>
  </si>
  <si>
    <t>项目名称：口播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</si>
</sst>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6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H43"/>
  <sheetViews>
    <sheetView showGridLines="0" showRowColHeaders="0" tabSelected="1" zoomScale="115" workbookViewId="0">
      <selection activeCell="B15" sqref="B15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3" t="s">
        <v>21</v>
      </c>
      <c r="C1" s="33"/>
      <c r="D1" s="33"/>
      <c r="F1" s="32" t="s">
        <v>17</v>
      </c>
      <c r="G1" s="32"/>
      <c r="H1" s="32"/>
    </row>
    <row r="2" spans="2:8">
      <c r="B2" s="5"/>
    </row>
    <row r="3" spans="2:8">
      <c r="F3" s="6" t="s">
        <v>0</v>
      </c>
      <c r="G3" s="13">
        <f ca="1">TODAY()</f>
        <v>45063</v>
      </c>
    </row>
    <row r="4" spans="2:8">
      <c r="B4" s="35" t="s">
        <v>4</v>
      </c>
      <c r="C4" s="35"/>
      <c r="D4" s="35"/>
      <c r="E4" s="35"/>
      <c r="F4" s="6" t="s">
        <v>1</v>
      </c>
      <c r="G4" s="7"/>
    </row>
    <row r="5" spans="2:8">
      <c r="B5" s="35" t="s">
        <v>5</v>
      </c>
      <c r="C5" s="35"/>
      <c r="D5" s="35"/>
      <c r="E5" s="35"/>
      <c r="F5" s="6" t="s">
        <v>2</v>
      </c>
      <c r="G5" s="8"/>
    </row>
    <row r="6" spans="2:8">
      <c r="B6" s="34" t="s">
        <v>16</v>
      </c>
      <c r="C6" s="35"/>
      <c r="D6" s="35"/>
      <c r="E6" s="35"/>
    </row>
    <row r="7" spans="2:8"/>
    <row r="8" spans="2:8">
      <c r="B8" s="11" t="s">
        <v>15</v>
      </c>
      <c r="F8" s="9" t="s">
        <v>3</v>
      </c>
      <c r="G8" s="13">
        <f ca="1">TODAY()+30</f>
        <v>45093</v>
      </c>
    </row>
    <row r="9" spans="2:8">
      <c r="B9" s="34" t="s">
        <v>19</v>
      </c>
      <c r="C9" s="35"/>
      <c r="D9" s="35"/>
      <c r="E9" s="35"/>
      <c r="F9" s="4"/>
    </row>
    <row r="10" spans="2:8">
      <c r="B10" s="35" t="s">
        <v>22</v>
      </c>
      <c r="C10" s="35"/>
      <c r="D10" s="35"/>
      <c r="E10" s="35"/>
      <c r="F10" s="35"/>
      <c r="G10" s="35"/>
    </row>
    <row r="11" spans="2:8">
      <c r="B11" s="34" t="s">
        <v>4</v>
      </c>
      <c r="C11" s="35"/>
      <c r="D11" s="35"/>
      <c r="E11" s="35"/>
      <c r="F11" s="35"/>
      <c r="G11" s="35"/>
    </row>
    <row r="12" spans="2:8">
      <c r="B12" s="35" t="s">
        <v>6</v>
      </c>
      <c r="C12" s="35"/>
      <c r="D12" s="35"/>
      <c r="E12" s="35"/>
      <c r="F12" s="35"/>
      <c r="G12" s="35"/>
    </row>
    <row r="13" spans="2:8">
      <c r="B13" s="35" t="s">
        <v>7</v>
      </c>
      <c r="C13" s="35"/>
      <c r="D13" s="35"/>
      <c r="E13" s="35"/>
      <c r="F13" s="35"/>
      <c r="G13" s="35"/>
    </row>
    <row r="14" spans="2:8" ht="26.25" customHeight="1">
      <c r="B14" s="29" t="s">
        <v>31</v>
      </c>
      <c r="C14" s="30"/>
      <c r="D14" s="30"/>
      <c r="E14" s="30"/>
      <c r="F14" s="30"/>
      <c r="G14" s="31"/>
    </row>
    <row r="15" spans="2:8"/>
    <row r="16" spans="2:8">
      <c r="B16" s="36" t="s">
        <v>28</v>
      </c>
      <c r="C16" s="36"/>
      <c r="D16" s="36"/>
      <c r="E16" s="36"/>
      <c r="F16" s="36"/>
      <c r="G16" s="36"/>
    </row>
    <row r="17" spans="2:7">
      <c r="B17" s="24" t="s">
        <v>20</v>
      </c>
      <c r="C17" s="24"/>
      <c r="D17" s="24"/>
      <c r="E17" s="24"/>
      <c r="F17" s="24"/>
      <c r="G17" s="24"/>
    </row>
    <row r="18" spans="2:7">
      <c r="B18" s="27"/>
      <c r="C18" s="27"/>
      <c r="D18" s="27"/>
      <c r="E18" s="27"/>
      <c r="F18" s="27"/>
      <c r="G18" s="27"/>
    </row>
    <row r="19" spans="2:7" s="1" customFormat="1" ht="20.100000000000001" customHeight="1">
      <c r="B19" s="23" t="s">
        <v>24</v>
      </c>
      <c r="C19" s="37" t="s">
        <v>8</v>
      </c>
      <c r="D19" s="37"/>
      <c r="E19" s="23" t="s">
        <v>9</v>
      </c>
      <c r="F19" s="23"/>
      <c r="G19" s="23" t="s">
        <v>23</v>
      </c>
    </row>
    <row r="20" spans="2:7" s="1" customFormat="1" ht="20.100000000000001" customHeight="1">
      <c r="B20" s="14"/>
      <c r="C20" s="25" t="s">
        <v>29</v>
      </c>
      <c r="D20" s="26"/>
      <c r="E20" s="15"/>
      <c r="F20" s="16"/>
      <c r="G20" s="20">
        <v>20000</v>
      </c>
    </row>
    <row r="21" spans="2:7" ht="20.100000000000001" customHeight="1">
      <c r="B21" s="14">
        <v>100</v>
      </c>
      <c r="C21" s="25" t="s">
        <v>26</v>
      </c>
      <c r="D21" s="26"/>
      <c r="E21" s="15">
        <v>750</v>
      </c>
      <c r="F21" s="16"/>
      <c r="G21" s="20">
        <f>E21*B21</f>
        <v>75000</v>
      </c>
    </row>
    <row r="22" spans="2:7" s="1" customFormat="1" ht="20.100000000000001" customHeight="1">
      <c r="B22" s="14">
        <v>100</v>
      </c>
      <c r="C22" s="25" t="s">
        <v>25</v>
      </c>
      <c r="D22" s="26"/>
      <c r="E22" s="15">
        <v>750</v>
      </c>
      <c r="F22" s="16"/>
      <c r="G22" s="20">
        <f>E22*B22</f>
        <v>75000</v>
      </c>
    </row>
    <row r="23" spans="2:7" s="1" customFormat="1" ht="20.100000000000001" customHeight="1">
      <c r="B23" s="14"/>
      <c r="C23" s="25"/>
      <c r="D23" s="26"/>
      <c r="E23" s="15"/>
      <c r="F23" s="16"/>
      <c r="G23" s="20"/>
    </row>
    <row r="24" spans="2:7" s="1" customFormat="1" ht="20.100000000000001" customHeight="1">
      <c r="B24" s="14"/>
      <c r="C24" s="25" t="s">
        <v>27</v>
      </c>
      <c r="D24" s="26"/>
      <c r="E24" s="15"/>
      <c r="F24" s="16"/>
      <c r="G24" s="20">
        <v>10000</v>
      </c>
    </row>
    <row r="25" spans="2:7" s="1" customFormat="1" ht="20.100000000000001" customHeight="1">
      <c r="B25" s="14"/>
      <c r="C25" s="25" t="s">
        <v>30</v>
      </c>
      <c r="D25" s="26"/>
      <c r="E25" s="15"/>
      <c r="F25" s="16"/>
      <c r="G25" s="20">
        <v>8000</v>
      </c>
    </row>
    <row r="26" spans="2:7" s="1" customFormat="1" ht="20.100000000000001" customHeight="1">
      <c r="B26" s="14"/>
      <c r="C26" s="25"/>
      <c r="D26" s="26"/>
      <c r="E26" s="15"/>
      <c r="F26" s="16"/>
      <c r="G26" s="20">
        <f t="shared" ref="G26:G27" si="0">SUM(B26*E26)</f>
        <v>0</v>
      </c>
    </row>
    <row r="27" spans="2:7" s="1" customFormat="1" ht="20.100000000000001" customHeight="1">
      <c r="B27" s="14"/>
      <c r="C27" s="25"/>
      <c r="D27" s="26"/>
      <c r="E27" s="15"/>
      <c r="F27" s="16"/>
      <c r="G27" s="20">
        <f t="shared" si="0"/>
        <v>0</v>
      </c>
    </row>
    <row r="28" spans="2:7" s="1" customFormat="1" ht="20.100000000000001" customHeight="1">
      <c r="B28" s="14"/>
      <c r="C28" s="25"/>
      <c r="D28" s="26"/>
      <c r="E28" s="15"/>
      <c r="F28" s="16"/>
      <c r="G28" s="20">
        <f>SUM(B28*E28)</f>
        <v>0</v>
      </c>
    </row>
    <row r="29" spans="2:7" s="1" customFormat="1" ht="20.100000000000001" customHeight="1">
      <c r="B29" s="14"/>
      <c r="C29" s="25"/>
      <c r="D29" s="26"/>
      <c r="E29" s="15"/>
      <c r="F29" s="16"/>
      <c r="G29" s="20">
        <f>SUM(B29*E29)</f>
        <v>0</v>
      </c>
    </row>
    <row r="30" spans="2:7" s="1" customFormat="1" ht="20.100000000000001" customHeight="1">
      <c r="B30" s="14"/>
      <c r="C30" s="25"/>
      <c r="D30" s="26"/>
      <c r="E30" s="15"/>
      <c r="F30" s="16"/>
      <c r="G30" s="20">
        <f>SUM(B30*E30)</f>
        <v>0</v>
      </c>
    </row>
    <row r="31" spans="2:7" s="1" customFormat="1" ht="20.100000000000001" customHeight="1">
      <c r="B31" s="2"/>
      <c r="C31" s="2"/>
      <c r="D31" s="2"/>
      <c r="F31" s="12" t="s">
        <v>10</v>
      </c>
      <c r="G31" s="15">
        <f>SUM(G20:G30)</f>
        <v>188000</v>
      </c>
    </row>
    <row r="32" spans="2:7" s="1" customFormat="1" ht="20.100000000000001" customHeight="1">
      <c r="B32" s="2"/>
      <c r="C32" s="2"/>
      <c r="D32" s="2"/>
      <c r="F32" s="12" t="s">
        <v>11</v>
      </c>
      <c r="G32" s="17"/>
    </row>
    <row r="33" spans="2:7" s="1" customFormat="1" ht="20.100000000000001" customHeight="1">
      <c r="B33" s="2"/>
      <c r="C33" s="2"/>
      <c r="D33" s="2"/>
      <c r="F33" s="12" t="s">
        <v>12</v>
      </c>
      <c r="G33" s="18">
        <f>G32*SUMIF(F20:F30,"T",G20:G30)</f>
        <v>0</v>
      </c>
    </row>
    <row r="34" spans="2:7" s="1" customFormat="1" ht="20.100000000000001" customHeight="1">
      <c r="B34" s="2"/>
      <c r="C34" s="2"/>
      <c r="D34" s="2"/>
      <c r="F34" s="12" t="s">
        <v>13</v>
      </c>
      <c r="G34" s="18">
        <v>0</v>
      </c>
    </row>
    <row r="35" spans="2:7" s="1" customFormat="1" ht="20.100000000000001" customHeight="1">
      <c r="F35" s="22" t="s">
        <v>14</v>
      </c>
      <c r="G35" s="19">
        <f>G31+G33+G34</f>
        <v>188000</v>
      </c>
    </row>
    <row r="36" spans="2:7" s="1" customFormat="1" ht="20.100000000000001" customHeight="1">
      <c r="B36"/>
      <c r="C36"/>
      <c r="D36"/>
      <c r="E36"/>
      <c r="F36" s="21" t="s">
        <v>18</v>
      </c>
      <c r="G36" s="19"/>
    </row>
    <row r="37" spans="2:7">
      <c r="B37" s="10"/>
    </row>
    <row r="38" spans="2:7"/>
    <row r="39" spans="2:7">
      <c r="B39" s="28"/>
      <c r="C39" s="28"/>
      <c r="D39" s="28"/>
      <c r="E39" s="28"/>
      <c r="F39" s="28"/>
      <c r="G39" s="28"/>
    </row>
    <row r="40" spans="2:7">
      <c r="B40" s="3"/>
      <c r="C40" s="3"/>
      <c r="D40" s="3"/>
    </row>
    <row r="41" spans="2:7"/>
    <row r="42" spans="2:7"/>
    <row r="43" spans="2:7"/>
  </sheetData>
  <mergeCells count="27"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old7-1</cp:lastModifiedBy>
  <cp:revision/>
  <dcterms:created xsi:type="dcterms:W3CDTF">2011-12-12T17:41:55Z</dcterms:created>
  <dcterms:modified xsi:type="dcterms:W3CDTF">2023-05-17T08:18:41Z</dcterms:modified>
</cp:coreProperties>
</file>