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Zhang\Desktop\麦田\"/>
    </mc:Choice>
  </mc:AlternateContent>
  <bookViews>
    <workbookView xWindow="0" yWindow="0" windowWidth="0" windowHeight="12252"/>
  </bookViews>
  <sheets>
    <sheet name="报价单" sheetId="2" r:id="rId1"/>
  </sheets>
  <calcPr calcId="162913"/>
</workbook>
</file>

<file path=xl/calcChain.xml><?xml version="1.0" encoding="utf-8"?>
<calcChain xmlns="http://schemas.openxmlformats.org/spreadsheetml/2006/main">
  <c r="H12" i="2" l="1"/>
  <c r="H11" i="2"/>
  <c r="H10" i="2"/>
  <c r="H9" i="2"/>
  <c r="H13" i="2" l="1"/>
  <c r="H14" i="2" s="1"/>
  <c r="H15" i="2" s="1"/>
</calcChain>
</file>

<file path=xl/sharedStrings.xml><?xml version="1.0" encoding="utf-8"?>
<sst xmlns="http://schemas.openxmlformats.org/spreadsheetml/2006/main" count="35" uniqueCount="33">
  <si>
    <t>报价单（Quotation）</t>
  </si>
  <si>
    <t>项目名称：</t>
  </si>
  <si>
    <t>客户：</t>
  </si>
  <si>
    <t>日期：</t>
  </si>
  <si>
    <t>接收人：</t>
  </si>
  <si>
    <t>发送人：</t>
  </si>
  <si>
    <t>手机：</t>
  </si>
  <si>
    <t>电邮：</t>
  </si>
  <si>
    <t>序列</t>
  </si>
  <si>
    <t>项目大类</t>
  </si>
  <si>
    <t>项目小项</t>
  </si>
  <si>
    <t>描述</t>
  </si>
  <si>
    <t>单价</t>
  </si>
  <si>
    <t>数量</t>
  </si>
  <si>
    <t>总金额</t>
  </si>
  <si>
    <t>小计</t>
  </si>
  <si>
    <t>税金</t>
  </si>
  <si>
    <t>总     计</t>
  </si>
  <si>
    <t>麦田健康传播</t>
    <phoneticPr fontId="12" type="noConversion"/>
  </si>
  <si>
    <t>项目总金额的6%</t>
    <phoneticPr fontId="12" type="noConversion"/>
  </si>
  <si>
    <t>张继周</t>
    <phoneticPr fontId="12" type="noConversion"/>
  </si>
  <si>
    <r>
      <t>j</t>
    </r>
    <r>
      <rPr>
        <sz val="11"/>
        <color theme="1"/>
        <rFont val="等线"/>
        <family val="3"/>
        <charset val="134"/>
        <scheme val="minor"/>
      </rPr>
      <t>izhou.zhang@eyoungroup.com</t>
    </r>
    <phoneticPr fontId="12" type="noConversion"/>
  </si>
  <si>
    <t>专家文献邮件生成应用程序（增补功能）</t>
    <phoneticPr fontId="12" type="noConversion"/>
  </si>
  <si>
    <t>Ellen</t>
    <phoneticPr fontId="12" type="noConversion"/>
  </si>
  <si>
    <t>本地文献处理</t>
    <phoneticPr fontId="12" type="noConversion"/>
  </si>
  <si>
    <t>文献汇总表解析</t>
    <phoneticPr fontId="12" type="noConversion"/>
  </si>
  <si>
    <t>1、将文献汇总表中文献名解析成独立关键词；
2、将关键词和文献汇总表中记录条目建立匹配关系表。</t>
    <phoneticPr fontId="12" type="noConversion"/>
  </si>
  <si>
    <t>独立关键词解析规则</t>
    <phoneticPr fontId="12" type="noConversion"/>
  </si>
  <si>
    <t>1、按照文件名解析成独立关键词；
2、将关键词和文献建立匹配关系表。</t>
    <phoneticPr fontId="12" type="noConversion"/>
  </si>
  <si>
    <t>1、建立有医学特性的关键词规则；
2、建立有易出现的符号、全角字符、特殊符号的规则库；
3、建立特殊解析规则，包括双点，问号等Windows系统容易忽略的一些情况。</t>
    <phoneticPr fontId="12" type="noConversion"/>
  </si>
  <si>
    <t>本地文献和汇总表匹配</t>
    <phoneticPr fontId="12" type="noConversion"/>
  </si>
  <si>
    <t>根据解析后的关键词，以递归的方式，多次匹配，最终匹配到唯一的一个配对关系；当所有匹配都正常结束，则匹配成功。如不成功，将剩余未匹配信息输出，并查找原因，完善规则以确保成功率的提高。</t>
    <phoneticPr fontId="12" type="noConversion"/>
  </si>
  <si>
    <t>本地应用
客户端开发（功能增补）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</si>
</sst>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76" formatCode="[$-409]d\-mmm;@"/>
    <numFmt numFmtId="177" formatCode="[$€-2]\ #,##0_);[Red]\([$€-2]\ #,##0\)"/>
  </numFmts>
  <fonts count="17" x14ac:knownFonts="1">
    <font>
      <sz val="11"/>
      <color theme="1"/>
      <name val="等线"/>
      <charset val="134"/>
      <scheme val="minor"/>
    </font>
    <font>
      <sz val="12"/>
      <name val="宋体"/>
      <charset val="134"/>
    </font>
    <font>
      <sz val="10"/>
      <name val="Arial"/>
      <family val="2"/>
    </font>
    <font>
      <sz val="28"/>
      <name val="黑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sz val="11"/>
      <color rgb="FF9C0006"/>
      <name val="等线"/>
      <charset val="134"/>
      <scheme val="minor"/>
    </font>
    <font>
      <sz val="11"/>
      <color theme="1"/>
      <name val="等线"/>
      <charset val="134"/>
      <scheme val="minor"/>
    </font>
    <font>
      <sz val="10"/>
      <color theme="1"/>
      <name val="微软雅黑"/>
      <charset val="134"/>
    </font>
    <font>
      <sz val="9"/>
      <name val="等线"/>
      <family val="3"/>
      <charset val="134"/>
      <scheme val="minor"/>
    </font>
    <font>
      <sz val="10"/>
      <name val="宋体"/>
      <family val="3"/>
      <charset val="134"/>
    </font>
    <font>
      <b/>
      <sz val="12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1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C7CE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0" fontId="9" fillId="3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176" fontId="10" fillId="0" borderId="0">
      <alignment vertical="center"/>
    </xf>
    <xf numFmtId="177" fontId="10" fillId="0" borderId="0">
      <alignment vertical="center"/>
    </xf>
    <xf numFmtId="176" fontId="11" fillId="0" borderId="0">
      <alignment vertical="center"/>
    </xf>
    <xf numFmtId="0" fontId="10" fillId="0" borderId="0">
      <alignment vertical="center"/>
    </xf>
    <xf numFmtId="176" fontId="1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</cellStyleXfs>
  <cellXfs count="50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4" fillId="0" borderId="5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3" fontId="6" fillId="0" borderId="6" xfId="1" applyNumberFormat="1" applyFont="1" applyFill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14" fontId="5" fillId="0" borderId="5" xfId="0" applyNumberFormat="1" applyFont="1" applyFill="1" applyBorder="1" applyAlignment="1">
      <alignment horizontal="left" vertical="center"/>
    </xf>
    <xf numFmtId="14" fontId="5" fillId="0" borderId="6" xfId="0" applyNumberFormat="1" applyFont="1" applyFill="1" applyBorder="1" applyAlignment="1">
      <alignment horizontal="left" vertical="center"/>
    </xf>
    <xf numFmtId="0" fontId="13" fillId="0" borderId="5" xfId="0" quotePrefix="1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</cellXfs>
  <cellStyles count="10">
    <cellStyle name="Comma 3" xfId="2"/>
    <cellStyle name="Normal 2" xfId="4"/>
    <cellStyle name="差" xfId="1" builtinId="27"/>
    <cellStyle name="常规" xfId="0" builtinId="0"/>
    <cellStyle name="常规 16 4" xfId="3"/>
    <cellStyle name="常规 2" xfId="5"/>
    <cellStyle name="常规 3" xfId="6"/>
    <cellStyle name="常规 4" xfId="7"/>
    <cellStyle name="千位分隔 2" xfId="8"/>
    <cellStyle name="千位分隔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showGridLines="0" tabSelected="1" topLeftCell="A4" workbookViewId="0">
      <selection activeCell="J13" sqref="J13"/>
    </sheetView>
  </sheetViews>
  <sheetFormatPr defaultColWidth="8.77734375" defaultRowHeight="13.8" x14ac:dyDescent="0.25"/>
  <cols>
    <col min="1" max="1" width="6.21875" customWidth="1"/>
    <col min="2" max="2" width="15.5546875" customWidth="1"/>
    <col min="3" max="3" width="23.21875" customWidth="1"/>
    <col min="4" max="4" width="41.77734375" style="5" customWidth="1"/>
    <col min="5" max="5" width="22.5546875" style="5" customWidth="1"/>
    <col min="6" max="6" width="12.109375" customWidth="1"/>
    <col min="7" max="7" width="14.77734375" customWidth="1"/>
    <col min="8" max="8" width="14.21875" customWidth="1"/>
  </cols>
  <sheetData>
    <row r="1" spans="1:8" s="1" customFormat="1" ht="68.25" customHeight="1" thickBot="1" x14ac:dyDescent="0.3">
      <c r="A1" s="24" t="s">
        <v>0</v>
      </c>
      <c r="B1" s="24"/>
      <c r="C1" s="24"/>
      <c r="D1" s="24"/>
      <c r="E1" s="24"/>
      <c r="F1" s="24"/>
      <c r="G1" s="24"/>
      <c r="H1" s="24"/>
    </row>
    <row r="2" spans="1:8" s="2" customFormat="1" ht="19.95" customHeight="1" x14ac:dyDescent="0.25">
      <c r="A2" s="25" t="s">
        <v>1</v>
      </c>
      <c r="B2" s="26"/>
      <c r="C2" s="27" t="s">
        <v>22</v>
      </c>
      <c r="D2" s="28"/>
      <c r="E2" s="28"/>
      <c r="F2" s="28"/>
      <c r="G2" s="28"/>
      <c r="H2" s="29"/>
    </row>
    <row r="3" spans="1:8" s="2" customFormat="1" ht="19.95" customHeight="1" x14ac:dyDescent="0.25">
      <c r="A3" s="19" t="s">
        <v>2</v>
      </c>
      <c r="B3" s="20"/>
      <c r="C3" s="21" t="s">
        <v>18</v>
      </c>
      <c r="D3" s="22"/>
      <c r="E3" s="6" t="s">
        <v>3</v>
      </c>
      <c r="F3" s="30">
        <v>45190</v>
      </c>
      <c r="G3" s="30"/>
      <c r="H3" s="31"/>
    </row>
    <row r="4" spans="1:8" s="2" customFormat="1" ht="19.95" customHeight="1" x14ac:dyDescent="0.25">
      <c r="A4" s="19" t="s">
        <v>4</v>
      </c>
      <c r="B4" s="20"/>
      <c r="C4" s="21" t="s">
        <v>23</v>
      </c>
      <c r="D4" s="22"/>
      <c r="E4" s="6" t="s">
        <v>5</v>
      </c>
      <c r="F4" s="21" t="s">
        <v>20</v>
      </c>
      <c r="G4" s="22"/>
      <c r="H4" s="23"/>
    </row>
    <row r="5" spans="1:8" s="2" customFormat="1" ht="19.95" customHeight="1" x14ac:dyDescent="0.25">
      <c r="A5" s="19" t="s">
        <v>6</v>
      </c>
      <c r="B5" s="20"/>
      <c r="C5" s="32"/>
      <c r="D5" s="22"/>
      <c r="E5" s="6" t="s">
        <v>6</v>
      </c>
      <c r="F5" s="22">
        <v>13601652415</v>
      </c>
      <c r="G5" s="22"/>
      <c r="H5" s="23"/>
    </row>
    <row r="6" spans="1:8" s="2" customFormat="1" ht="19.95" customHeight="1" thickBot="1" x14ac:dyDescent="0.3">
      <c r="A6" s="33" t="s">
        <v>7</v>
      </c>
      <c r="B6" s="34"/>
      <c r="C6" s="35"/>
      <c r="D6" s="35"/>
      <c r="E6" s="7" t="s">
        <v>7</v>
      </c>
      <c r="F6" s="36" t="s">
        <v>21</v>
      </c>
      <c r="G6" s="36"/>
      <c r="H6" s="37"/>
    </row>
    <row r="7" spans="1:8" s="2" customFormat="1" ht="7.5" customHeight="1" thickBot="1" x14ac:dyDescent="0.3">
      <c r="A7" s="38"/>
      <c r="B7" s="39"/>
      <c r="C7" s="39"/>
      <c r="D7" s="39"/>
      <c r="E7" s="39"/>
      <c r="F7" s="39"/>
      <c r="G7" s="39"/>
      <c r="H7" s="39"/>
    </row>
    <row r="8" spans="1:8" s="3" customFormat="1" ht="25.95" customHeight="1" x14ac:dyDescent="0.25">
      <c r="A8" s="8" t="s">
        <v>8</v>
      </c>
      <c r="B8" s="9" t="s">
        <v>9</v>
      </c>
      <c r="C8" s="9" t="s">
        <v>10</v>
      </c>
      <c r="D8" s="40" t="s">
        <v>11</v>
      </c>
      <c r="E8" s="40"/>
      <c r="F8" s="10" t="s">
        <v>12</v>
      </c>
      <c r="G8" s="10" t="s">
        <v>13</v>
      </c>
      <c r="H8" s="11" t="s">
        <v>14</v>
      </c>
    </row>
    <row r="9" spans="1:8" s="4" customFormat="1" ht="66" customHeight="1" x14ac:dyDescent="0.25">
      <c r="A9" s="12">
        <v>1</v>
      </c>
      <c r="B9" s="48" t="s">
        <v>32</v>
      </c>
      <c r="C9" s="18" t="s">
        <v>24</v>
      </c>
      <c r="D9" s="41" t="s">
        <v>28</v>
      </c>
      <c r="E9" s="42"/>
      <c r="F9" s="13">
        <v>1000</v>
      </c>
      <c r="G9" s="14">
        <v>1</v>
      </c>
      <c r="H9" s="15">
        <f t="shared" ref="H9:H10" si="0">F9*G9</f>
        <v>1000</v>
      </c>
    </row>
    <row r="10" spans="1:8" s="4" customFormat="1" ht="87" customHeight="1" x14ac:dyDescent="0.25">
      <c r="A10" s="12">
        <v>2</v>
      </c>
      <c r="B10" s="49"/>
      <c r="C10" s="18" t="s">
        <v>25</v>
      </c>
      <c r="D10" s="41" t="s">
        <v>26</v>
      </c>
      <c r="E10" s="42"/>
      <c r="F10" s="13">
        <v>1000</v>
      </c>
      <c r="G10" s="14">
        <v>1</v>
      </c>
      <c r="H10" s="15">
        <f t="shared" si="0"/>
        <v>1000</v>
      </c>
    </row>
    <row r="11" spans="1:8" s="4" customFormat="1" ht="98.4" customHeight="1" x14ac:dyDescent="0.25">
      <c r="A11" s="12">
        <v>3</v>
      </c>
      <c r="B11" s="49"/>
      <c r="C11" s="18" t="s">
        <v>27</v>
      </c>
      <c r="D11" s="41" t="s">
        <v>29</v>
      </c>
      <c r="E11" s="42"/>
      <c r="F11" s="13">
        <v>1000</v>
      </c>
      <c r="G11" s="14">
        <v>3</v>
      </c>
      <c r="H11" s="15">
        <f>F11*G11</f>
        <v>3000</v>
      </c>
    </row>
    <row r="12" spans="1:8" s="4" customFormat="1" ht="79.2" customHeight="1" x14ac:dyDescent="0.25">
      <c r="A12" s="12">
        <v>4</v>
      </c>
      <c r="B12" s="49"/>
      <c r="C12" s="18" t="s">
        <v>30</v>
      </c>
      <c r="D12" s="41" t="s">
        <v>31</v>
      </c>
      <c r="E12" s="42"/>
      <c r="F12" s="13">
        <v>800</v>
      </c>
      <c r="G12" s="14">
        <v>2</v>
      </c>
      <c r="H12" s="15">
        <f>F12*G12</f>
        <v>1600</v>
      </c>
    </row>
    <row r="13" spans="1:8" ht="31.95" customHeight="1" x14ac:dyDescent="0.25">
      <c r="A13" s="43" t="s">
        <v>15</v>
      </c>
      <c r="B13" s="44"/>
      <c r="C13" s="44"/>
      <c r="D13" s="44"/>
      <c r="E13" s="44"/>
      <c r="F13" s="44"/>
      <c r="G13" s="44"/>
      <c r="H13" s="16">
        <f>SUM(H9:H12)</f>
        <v>6600</v>
      </c>
    </row>
    <row r="14" spans="1:8" ht="31.95" customHeight="1" x14ac:dyDescent="0.25">
      <c r="A14" s="43" t="s">
        <v>16</v>
      </c>
      <c r="B14" s="44"/>
      <c r="C14" s="45" t="s">
        <v>19</v>
      </c>
      <c r="D14" s="44"/>
      <c r="E14" s="44"/>
      <c r="F14" s="44"/>
      <c r="G14" s="44"/>
      <c r="H14" s="16">
        <f>H13*0.06</f>
        <v>396</v>
      </c>
    </row>
    <row r="15" spans="1:8" ht="31.95" customHeight="1" x14ac:dyDescent="0.25">
      <c r="A15" s="46" t="s">
        <v>17</v>
      </c>
      <c r="B15" s="47"/>
      <c r="C15" s="47"/>
      <c r="D15" s="47"/>
      <c r="E15" s="47"/>
      <c r="F15" s="47"/>
      <c r="G15" s="47"/>
      <c r="H15" s="17">
        <f>SUM(H13:H14)</f>
        <v>6996</v>
      </c>
    </row>
  </sheetData>
  <mergeCells count="28">
    <mergeCell ref="A15:B15"/>
    <mergeCell ref="C15:G15"/>
    <mergeCell ref="B9:B12"/>
    <mergeCell ref="D11:E11"/>
    <mergeCell ref="D12:E12"/>
    <mergeCell ref="A13:B13"/>
    <mergeCell ref="C13:G13"/>
    <mergeCell ref="A7:H7"/>
    <mergeCell ref="D8:E8"/>
    <mergeCell ref="D9:E9"/>
    <mergeCell ref="D10:E10"/>
    <mergeCell ref="A14:B14"/>
    <mergeCell ref="C14:G14"/>
    <mergeCell ref="A5:B5"/>
    <mergeCell ref="C5:D5"/>
    <mergeCell ref="F5:H5"/>
    <mergeCell ref="A6:B6"/>
    <mergeCell ref="C6:D6"/>
    <mergeCell ref="F6:H6"/>
    <mergeCell ref="A4:B4"/>
    <mergeCell ref="C4:D4"/>
    <mergeCell ref="F4:H4"/>
    <mergeCell ref="A1:H1"/>
    <mergeCell ref="A2:B2"/>
    <mergeCell ref="C2:H2"/>
    <mergeCell ref="A3:B3"/>
    <mergeCell ref="C3:D3"/>
    <mergeCell ref="F3:H3"/>
  </mergeCells>
  <phoneticPr fontId="12" type="noConversion"/>
  <pageMargins left="0.7" right="0.7" top="0.75" bottom="0.75" header="0.3" footer="0.3"/>
  <pageSetup paperSize="9" scale="5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</dc:creator>
  <cp:lastModifiedBy>Zhang</cp:lastModifiedBy>
  <dcterms:created xsi:type="dcterms:W3CDTF">2015-06-05T18:17:00Z</dcterms:created>
  <dcterms:modified xsi:type="dcterms:W3CDTF">2023-09-21T08:24:08Z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B6341E3B4AC445809F961B19917BDD6B</vt:lpwstr>
  </property>
  <property fmtid="{D5CDD505-2E9C-101B-9397-08002B2CF9AE}" pid="3" name="KSOProductBuildVer">
    <vt:lpwstr>2052-12.1.0.15324</vt:lpwstr>
  </property>
</Properties>
</file>